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33" activeTab="5"/>
  </bookViews>
  <sheets>
    <sheet name=" 38.03.01 Экономика" sheetId="1" r:id="rId1"/>
    <sheet name="37.03.01 Психология" sheetId="2" r:id="rId2"/>
    <sheet name="40.03.01 Юриспруденция" sheetId="3" r:id="rId3"/>
    <sheet name="38.03.02 Менеджмент" sheetId="4" r:id="rId4"/>
    <sheet name="38.03.05 Бизнес информатика" sheetId="5" r:id="rId5"/>
    <sheet name=" 44.03.03 СДО" sheetId="6" r:id="rId6"/>
  </sheets>
  <definedNames>
    <definedName name="_xlnm.Print_Area" localSheetId="1">'37.03.01 Психология'!$A$1:$O$31</definedName>
    <definedName name="_xlnm.Print_Area" localSheetId="3">'38.03.02 Менеджмент'!$A$1:$N$39</definedName>
    <definedName name="_xlnm.Print_Area" localSheetId="2">'40.03.01 Юриспруденция'!$A$1:$N$48</definedName>
  </definedNames>
  <calcPr calcId="152511" iterateDelta="1E-4"/>
</workbook>
</file>

<file path=xl/calcChain.xml><?xml version="1.0" encoding="utf-8"?>
<calcChain xmlns="http://schemas.openxmlformats.org/spreadsheetml/2006/main">
  <c r="B9" i="6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9" i="1"/>
  <c r="B10" i="1"/>
  <c r="B10" i="5" l="1"/>
  <c r="B9" i="5"/>
  <c r="B14" i="4"/>
  <c r="B13" i="4"/>
  <c r="B12" i="4"/>
  <c r="B11" i="4"/>
  <c r="B10" i="4"/>
  <c r="B9" i="4"/>
  <c r="B15" i="2"/>
  <c r="B14" i="2"/>
  <c r="B13" i="2"/>
  <c r="B12" i="2"/>
  <c r="B11" i="2"/>
  <c r="B10" i="2"/>
  <c r="B9" i="2"/>
  <c r="B14" i="1"/>
  <c r="B13" i="1"/>
  <c r="B12" i="1"/>
  <c r="B11" i="1"/>
  <c r="B13" i="5" l="1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2" i="5"/>
  <c r="B11" i="5"/>
  <c r="B17" i="1" l="1"/>
  <c r="B16" i="2" l="1"/>
  <c r="B19" i="2"/>
  <c r="B22" i="2" l="1"/>
  <c r="B23" i="2"/>
  <c r="B15" i="1" l="1"/>
  <c r="B24" i="2" l="1"/>
  <c r="B34" i="2"/>
  <c r="B35" i="2"/>
  <c r="B29" i="2" l="1"/>
  <c r="B28" i="2" l="1"/>
  <c r="B25" i="2"/>
  <c r="B30" i="2" l="1"/>
  <c r="B18" i="2" l="1"/>
  <c r="B27" i="2"/>
  <c r="B33" i="2"/>
  <c r="B15" i="4" l="1"/>
  <c r="B26" i="4"/>
  <c r="B16" i="4"/>
  <c r="B23" i="4"/>
  <c r="B25" i="4"/>
  <c r="B17" i="4"/>
  <c r="B24" i="4"/>
  <c r="B18" i="4"/>
  <c r="B28" i="4"/>
  <c r="B29" i="4"/>
  <c r="B27" i="4"/>
  <c r="B21" i="4"/>
  <c r="B22" i="4"/>
  <c r="B19" i="4"/>
  <c r="B30" i="4"/>
  <c r="B20" i="4" l="1"/>
  <c r="B26" i="1" l="1"/>
  <c r="B23" i="1"/>
  <c r="B24" i="1"/>
  <c r="B20" i="2" l="1"/>
  <c r="B17" i="2"/>
  <c r="B31" i="2"/>
  <c r="B21" i="1"/>
  <c r="B18" i="1"/>
  <c r="B28" i="1"/>
  <c r="B27" i="1"/>
  <c r="B19" i="1"/>
  <c r="B21" i="2" l="1"/>
  <c r="B25" i="1" l="1"/>
  <c r="B16" i="1"/>
  <c r="B20" i="1"/>
  <c r="B22" i="1"/>
  <c r="B26" i="2" l="1"/>
  <c r="B32" i="2"/>
</calcChain>
</file>

<file path=xl/sharedStrings.xml><?xml version="1.0" encoding="utf-8"?>
<sst xmlns="http://schemas.openxmlformats.org/spreadsheetml/2006/main" count="262" uniqueCount="68">
  <si>
    <t>№</t>
  </si>
  <si>
    <t>Ф.И.О. абитуриента</t>
  </si>
  <si>
    <t>Сумма баллов</t>
  </si>
  <si>
    <t>ЕГЭ</t>
  </si>
  <si>
    <t>вступит. испытания вуза</t>
  </si>
  <si>
    <t>оригинал/копия</t>
  </si>
  <si>
    <t>форма обучения: заочная</t>
  </si>
  <si>
    <t>русский язык</t>
  </si>
  <si>
    <t>математика</t>
  </si>
  <si>
    <t>обществознание</t>
  </si>
  <si>
    <t>оригинал</t>
  </si>
  <si>
    <t>копия</t>
  </si>
  <si>
    <t>история</t>
  </si>
  <si>
    <t>индивидуальные достижения</t>
  </si>
  <si>
    <t>индидуальные достижения</t>
  </si>
  <si>
    <t xml:space="preserve">форма обучения: заочная </t>
  </si>
  <si>
    <t>биология (приоритет)</t>
  </si>
  <si>
    <t>рекомендован к зачислению</t>
  </si>
  <si>
    <t>рекомендован</t>
  </si>
  <si>
    <t>Форма обучения: заочная</t>
  </si>
  <si>
    <t>обществознание (приоритет)</t>
  </si>
  <si>
    <t>согласина на зачисле</t>
  </si>
  <si>
    <t>*</t>
  </si>
  <si>
    <t>согласие о зачислении</t>
  </si>
  <si>
    <t>согласие на зачисление</t>
  </si>
  <si>
    <t>Конкурсные списки поступающих на направление подготовки бакалавриата  40.03.01 Юриспруденция</t>
  </si>
  <si>
    <t>по договорам на оказанание платных образовательных услуг</t>
  </si>
  <si>
    <t>Документы приняты\отказано в принятии документов</t>
  </si>
  <si>
    <t>Томилова Надежда Вениаминовна</t>
  </si>
  <si>
    <t>приняты</t>
  </si>
  <si>
    <t>Файзуллин Дамир Маннафович</t>
  </si>
  <si>
    <t>Репин Алексей Юрьевич</t>
  </si>
  <si>
    <t>Конкурсные списки поступающих на направление подготовки бакалавриата  38.03.01 Экономика</t>
  </si>
  <si>
    <t>Задворных Анна Геннадьевна</t>
  </si>
  <si>
    <t>Ворончихина Ольга Анатольевна</t>
  </si>
  <si>
    <t>Козлова Надежда Андреевна</t>
  </si>
  <si>
    <t>Аюпов Линар Ильдарович</t>
  </si>
  <si>
    <t>Конкурсные списки поступающих на направление подготовки бакалавриата  37.03.01 Психология</t>
  </si>
  <si>
    <t>Гамзаева Елена Михайловна</t>
  </si>
  <si>
    <t>Партас Марина Анатольевна</t>
  </si>
  <si>
    <t>Шагиева Елена Сергеевна</t>
  </si>
  <si>
    <t>Мосунов Павел Сергеевич</t>
  </si>
  <si>
    <t>Опарин Андрей Александрович</t>
  </si>
  <si>
    <t>Апакаева Татьяна Сергеевна</t>
  </si>
  <si>
    <t>Ведерникова Татьяна Владимировна</t>
  </si>
  <si>
    <t>Дорофеев Иван Викторович</t>
  </si>
  <si>
    <t>Сироткина Людмила Ивановна</t>
  </si>
  <si>
    <t>на места по договорам об оказанание платных образовательных услуг</t>
  </si>
  <si>
    <t>Пипенко Елена Дмитриевна</t>
  </si>
  <si>
    <t>Якушева Диана Михайловна</t>
  </si>
  <si>
    <t>наличие преимущественного права</t>
  </si>
  <si>
    <t>нет</t>
  </si>
  <si>
    <t>Халитов Ринат Таирович</t>
  </si>
  <si>
    <t>Обществознание</t>
  </si>
  <si>
    <t>Конкурсные списки поступающих на направление подготовки бакалавриата  44.03.03 Специальное дефектологическое образование (Логопедия)</t>
  </si>
  <si>
    <t>Павлова Оксана Евгеньевна</t>
  </si>
  <si>
    <t>Сулеманова Разиля Рашидовна</t>
  </si>
  <si>
    <t>Алембаева Елена Николаевна</t>
  </si>
  <si>
    <t>математика (приоритет)</t>
  </si>
  <si>
    <t xml:space="preserve">Конкурсные списки поступающих на направление подготовки бакалавриата 38.03.05 Бизнес информатика </t>
  </si>
  <si>
    <t>Конкурсные списки поступающих на направление подготовки бакалавриата  38.03.02 Менеджмент</t>
  </si>
  <si>
    <t>Дубников Владимир Сергеевич</t>
  </si>
  <si>
    <t>Глушкова Екатерина Петровна</t>
  </si>
  <si>
    <t>Чингирев Евгений Георгиевич</t>
  </si>
  <si>
    <t>Гарасимова Оксана Владимировна</t>
  </si>
  <si>
    <t>Пронина Людмила Геннадьевна</t>
  </si>
  <si>
    <t>Лица, поступающие без вступительных испытаний</t>
  </si>
  <si>
    <t>Лица, поступающие по результатам вступительных испытаний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</si>
</sst>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9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5" fillId="0" borderId="0" xfId="0" applyFont="1" applyFill="1"/>
    <xf numFmtId="0" fontId="8" fillId="0" borderId="1" xfId="1" applyNumberFormat="1" applyFont="1" applyFill="1" applyBorder="1" applyAlignment="1">
      <alignment horizontal="left" wrapText="1"/>
    </xf>
    <xf numFmtId="0" fontId="5" fillId="0" borderId="0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5" xfId="0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_юриспруд" xfId="1"/>
  </cellStyles>
  <dxfs count="0"/>
  <tableStyles count="0" defaultTableStyle="TableStyleMedium2" defaultPivotStyle="PivotStyleMedium9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85" zoomScaleNormal="100" zoomScaleSheetLayoutView="85" workbookViewId="0">
      <selection activeCell="A6" sqref="A6:N8"/>
    </sheetView>
  </sheetViews>
  <sheetFormatPr defaultRowHeight="15.75" x14ac:dyDescent="0.25"/>
  <cols>
    <col min="1" max="1" width="5.140625" style="26" customWidth="1"/>
    <col min="2" max="2" width="7.140625" style="26" customWidth="1"/>
    <col min="3" max="3" width="31.42578125" style="26" customWidth="1"/>
    <col min="4" max="4" width="15.140625" style="26" customWidth="1"/>
    <col min="5" max="6" width="6.42578125" style="26" customWidth="1"/>
    <col min="7" max="8" width="7" style="26" customWidth="1"/>
    <col min="9" max="9" width="9.140625" style="26"/>
    <col min="10" max="10" width="11.85546875" style="26" customWidth="1"/>
    <col min="11" max="11" width="7.85546875" style="26" customWidth="1"/>
    <col min="12" max="12" width="8.5703125" style="26" customWidth="1"/>
    <col min="13" max="13" width="12.5703125" style="26" customWidth="1"/>
    <col min="14" max="14" width="16.140625" style="26" customWidth="1"/>
    <col min="15" max="16384" width="9.140625" style="26"/>
  </cols>
  <sheetData>
    <row r="1" spans="1:14" x14ac:dyDescent="0.25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6.7" customHeight="1" x14ac:dyDescent="0.25">
      <c r="A2" s="6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67"/>
    </row>
    <row r="3" spans="1:14" ht="12.6" customHeight="1" x14ac:dyDescent="0.25">
      <c r="A3" s="77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4.45" customHeight="1" x14ac:dyDescent="0.25">
      <c r="A4" s="68" t="s">
        <v>0</v>
      </c>
      <c r="B4" s="74" t="s">
        <v>2</v>
      </c>
      <c r="C4" s="68" t="s">
        <v>1</v>
      </c>
      <c r="D4" s="69" t="s">
        <v>27</v>
      </c>
      <c r="E4" s="73" t="s">
        <v>7</v>
      </c>
      <c r="F4" s="74" t="s">
        <v>58</v>
      </c>
      <c r="G4" s="73" t="s">
        <v>9</v>
      </c>
      <c r="H4" s="74" t="s">
        <v>13</v>
      </c>
      <c r="I4" s="66" t="s">
        <v>2</v>
      </c>
      <c r="J4" s="67"/>
      <c r="K4" s="2"/>
      <c r="L4" s="69" t="s">
        <v>21</v>
      </c>
      <c r="M4" s="69" t="s">
        <v>5</v>
      </c>
      <c r="N4" s="71" t="s">
        <v>17</v>
      </c>
    </row>
    <row r="5" spans="1:14" ht="83.45" customHeight="1" x14ac:dyDescent="0.25">
      <c r="A5" s="106"/>
      <c r="B5" s="104"/>
      <c r="C5" s="106"/>
      <c r="D5" s="105"/>
      <c r="E5" s="107"/>
      <c r="F5" s="104"/>
      <c r="G5" s="107"/>
      <c r="H5" s="104"/>
      <c r="I5" s="39" t="s">
        <v>3</v>
      </c>
      <c r="J5" s="41" t="s">
        <v>4</v>
      </c>
      <c r="K5" s="45" t="s">
        <v>50</v>
      </c>
      <c r="L5" s="105"/>
      <c r="M5" s="105"/>
      <c r="N5" s="71"/>
    </row>
    <row r="6" spans="1:14" x14ac:dyDescent="0.25">
      <c r="A6" s="108"/>
      <c r="B6" s="114" t="s">
        <v>66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6"/>
    </row>
    <row r="7" spans="1:14" x14ac:dyDescent="0.25">
      <c r="A7" s="10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6"/>
    </row>
    <row r="8" spans="1:14" x14ac:dyDescent="0.25">
      <c r="A8" s="108"/>
      <c r="B8" s="114" t="s">
        <v>67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8"/>
      <c r="N8" s="116"/>
    </row>
    <row r="9" spans="1:14" x14ac:dyDescent="0.25">
      <c r="A9" s="48">
        <v>1</v>
      </c>
      <c r="B9" s="110">
        <f t="shared" ref="B9:B14" si="0">SUM(E9:H9)</f>
        <v>192</v>
      </c>
      <c r="C9" s="111" t="s">
        <v>34</v>
      </c>
      <c r="D9" s="111" t="s">
        <v>29</v>
      </c>
      <c r="E9" s="110">
        <v>68</v>
      </c>
      <c r="F9" s="110">
        <v>40</v>
      </c>
      <c r="G9" s="110">
        <v>74</v>
      </c>
      <c r="H9" s="112">
        <v>10</v>
      </c>
      <c r="I9" s="110"/>
      <c r="J9" s="110">
        <v>192</v>
      </c>
      <c r="K9" s="110" t="s">
        <v>51</v>
      </c>
      <c r="L9" s="113" t="s">
        <v>22</v>
      </c>
      <c r="M9" s="111" t="s">
        <v>10</v>
      </c>
      <c r="N9" s="111" t="s">
        <v>18</v>
      </c>
    </row>
    <row r="10" spans="1:14" x14ac:dyDescent="0.25">
      <c r="A10" s="46">
        <v>2</v>
      </c>
      <c r="B10" s="46">
        <f t="shared" si="0"/>
        <v>158</v>
      </c>
      <c r="C10" s="47" t="s">
        <v>36</v>
      </c>
      <c r="D10" s="47" t="s">
        <v>29</v>
      </c>
      <c r="E10" s="46">
        <v>46</v>
      </c>
      <c r="F10" s="46">
        <v>64</v>
      </c>
      <c r="G10" s="46">
        <v>48</v>
      </c>
      <c r="H10" s="50">
        <v>0</v>
      </c>
      <c r="I10" s="46">
        <v>158</v>
      </c>
      <c r="J10" s="46"/>
      <c r="K10" s="46" t="s">
        <v>51</v>
      </c>
      <c r="L10" s="52" t="s">
        <v>22</v>
      </c>
      <c r="M10" s="47" t="s">
        <v>10</v>
      </c>
      <c r="N10" s="47" t="s">
        <v>18</v>
      </c>
    </row>
    <row r="11" spans="1:14" x14ac:dyDescent="0.25">
      <c r="A11" s="46">
        <v>3</v>
      </c>
      <c r="B11" s="46">
        <f t="shared" si="0"/>
        <v>140</v>
      </c>
      <c r="C11" s="47" t="s">
        <v>62</v>
      </c>
      <c r="D11" s="47" t="s">
        <v>29</v>
      </c>
      <c r="E11" s="46">
        <v>60</v>
      </c>
      <c r="F11" s="46">
        <v>35</v>
      </c>
      <c r="G11" s="46">
        <v>45</v>
      </c>
      <c r="H11" s="50">
        <v>0</v>
      </c>
      <c r="I11" s="46"/>
      <c r="J11" s="46">
        <v>140</v>
      </c>
      <c r="K11" s="46"/>
      <c r="L11" s="46" t="s">
        <v>22</v>
      </c>
      <c r="M11" s="47" t="s">
        <v>10</v>
      </c>
      <c r="N11" s="47" t="s">
        <v>18</v>
      </c>
    </row>
    <row r="12" spans="1:14" x14ac:dyDescent="0.25">
      <c r="A12" s="46">
        <v>4</v>
      </c>
      <c r="B12" s="46">
        <f t="shared" si="0"/>
        <v>130</v>
      </c>
      <c r="C12" s="47" t="s">
        <v>33</v>
      </c>
      <c r="D12" s="47" t="s">
        <v>29</v>
      </c>
      <c r="E12" s="50">
        <v>40</v>
      </c>
      <c r="F12" s="50">
        <v>45</v>
      </c>
      <c r="G12" s="50">
        <v>45</v>
      </c>
      <c r="H12" s="50">
        <v>0</v>
      </c>
      <c r="I12" s="51"/>
      <c r="J12" s="37">
        <v>130</v>
      </c>
      <c r="K12" s="46" t="s">
        <v>51</v>
      </c>
      <c r="L12" s="52" t="s">
        <v>22</v>
      </c>
      <c r="M12" s="47" t="s">
        <v>10</v>
      </c>
      <c r="N12" s="47" t="s">
        <v>18</v>
      </c>
    </row>
    <row r="13" spans="1:14" x14ac:dyDescent="0.25">
      <c r="A13" s="46">
        <v>5</v>
      </c>
      <c r="B13" s="46">
        <f t="shared" si="0"/>
        <v>0</v>
      </c>
      <c r="C13" s="47" t="s">
        <v>56</v>
      </c>
      <c r="D13" s="47" t="s">
        <v>29</v>
      </c>
      <c r="E13" s="46"/>
      <c r="F13" s="46"/>
      <c r="G13" s="46"/>
      <c r="H13" s="50"/>
      <c r="I13" s="46"/>
      <c r="J13" s="46"/>
      <c r="K13" s="46"/>
      <c r="L13" s="52"/>
      <c r="M13" s="47" t="s">
        <v>10</v>
      </c>
      <c r="N13" s="47"/>
    </row>
    <row r="14" spans="1:14" x14ac:dyDescent="0.25">
      <c r="A14" s="46">
        <v>6</v>
      </c>
      <c r="B14" s="46">
        <f t="shared" si="0"/>
        <v>0</v>
      </c>
      <c r="C14" s="47" t="s">
        <v>57</v>
      </c>
      <c r="D14" s="47" t="s">
        <v>29</v>
      </c>
      <c r="E14" s="50"/>
      <c r="F14" s="46"/>
      <c r="G14" s="46"/>
      <c r="H14" s="50"/>
      <c r="I14" s="46"/>
      <c r="J14" s="46"/>
      <c r="K14" s="46"/>
      <c r="L14" s="46"/>
      <c r="M14" s="47" t="s">
        <v>11</v>
      </c>
      <c r="N14" s="47"/>
    </row>
    <row r="15" spans="1:14" x14ac:dyDescent="0.25">
      <c r="A15" s="7">
        <v>7</v>
      </c>
      <c r="B15" s="7">
        <f t="shared" ref="B15:B28" si="1">SUM(E15:H15)</f>
        <v>0</v>
      </c>
      <c r="C15" s="6"/>
      <c r="D15" s="6"/>
      <c r="E15" s="7"/>
      <c r="F15" s="7"/>
      <c r="G15" s="7"/>
      <c r="H15" s="7"/>
      <c r="I15" s="7"/>
      <c r="J15" s="7"/>
      <c r="K15" s="7"/>
      <c r="L15" s="7"/>
      <c r="M15" s="6"/>
      <c r="N15" s="6"/>
    </row>
    <row r="16" spans="1:14" x14ac:dyDescent="0.25">
      <c r="A16" s="7">
        <v>8</v>
      </c>
      <c r="B16" s="7">
        <f t="shared" si="1"/>
        <v>0</v>
      </c>
      <c r="C16" s="6"/>
      <c r="D16" s="6"/>
      <c r="E16" s="7"/>
      <c r="F16" s="7"/>
      <c r="G16" s="7"/>
      <c r="H16" s="7"/>
      <c r="I16" s="7"/>
      <c r="J16" s="7"/>
      <c r="K16" s="7"/>
      <c r="L16" s="7"/>
      <c r="M16" s="6"/>
      <c r="N16" s="6"/>
    </row>
    <row r="17" spans="1:14" x14ac:dyDescent="0.25">
      <c r="A17" s="7">
        <v>9</v>
      </c>
      <c r="B17" s="7">
        <f t="shared" si="1"/>
        <v>0</v>
      </c>
      <c r="C17" s="6"/>
      <c r="D17" s="6"/>
      <c r="E17" s="7"/>
      <c r="F17" s="7"/>
      <c r="G17" s="7"/>
      <c r="H17" s="7"/>
      <c r="I17" s="6"/>
      <c r="J17" s="7"/>
      <c r="K17" s="7"/>
      <c r="L17" s="7"/>
      <c r="M17" s="6"/>
      <c r="N17" s="6"/>
    </row>
    <row r="18" spans="1:14" x14ac:dyDescent="0.25">
      <c r="A18" s="7">
        <v>10</v>
      </c>
      <c r="B18" s="7">
        <f t="shared" si="1"/>
        <v>0</v>
      </c>
      <c r="C18" s="6"/>
      <c r="D18" s="6"/>
      <c r="E18" s="7"/>
      <c r="F18" s="7"/>
      <c r="G18" s="7"/>
      <c r="H18" s="7"/>
      <c r="I18" s="7"/>
      <c r="J18" s="7"/>
      <c r="K18" s="7"/>
      <c r="L18" s="7"/>
      <c r="M18" s="6"/>
      <c r="N18" s="6"/>
    </row>
    <row r="19" spans="1:14" x14ac:dyDescent="0.25">
      <c r="A19" s="7">
        <v>11</v>
      </c>
      <c r="B19" s="7">
        <f t="shared" si="1"/>
        <v>0</v>
      </c>
      <c r="C19" s="6"/>
      <c r="D19" s="6"/>
      <c r="E19" s="7"/>
      <c r="F19" s="7"/>
      <c r="G19" s="7"/>
      <c r="H19" s="6"/>
      <c r="I19" s="7"/>
      <c r="J19" s="6"/>
      <c r="K19" s="6"/>
      <c r="L19" s="6"/>
      <c r="M19" s="6"/>
      <c r="N19" s="6"/>
    </row>
    <row r="20" spans="1:14" x14ac:dyDescent="0.25">
      <c r="A20" s="7">
        <v>12</v>
      </c>
      <c r="B20" s="7">
        <f t="shared" si="1"/>
        <v>0</v>
      </c>
      <c r="C20" s="27"/>
      <c r="D20" s="27"/>
      <c r="E20" s="7"/>
      <c r="F20" s="7"/>
      <c r="G20" s="7"/>
      <c r="H20" s="7"/>
      <c r="I20" s="7"/>
      <c r="J20" s="7"/>
      <c r="K20" s="7"/>
      <c r="L20" s="7"/>
      <c r="M20" s="6"/>
      <c r="N20" s="6"/>
    </row>
    <row r="21" spans="1:14" x14ac:dyDescent="0.25">
      <c r="A21" s="7">
        <v>13</v>
      </c>
      <c r="B21" s="7">
        <f t="shared" si="1"/>
        <v>0</v>
      </c>
      <c r="C21" s="6"/>
      <c r="D21" s="6"/>
      <c r="E21" s="7"/>
      <c r="F21" s="7"/>
      <c r="G21" s="7"/>
      <c r="H21" s="7"/>
      <c r="I21" s="7"/>
      <c r="J21" s="7"/>
      <c r="K21" s="7"/>
      <c r="L21" s="7"/>
      <c r="M21" s="6"/>
      <c r="N21" s="6"/>
    </row>
    <row r="22" spans="1:14" x14ac:dyDescent="0.25">
      <c r="A22" s="7">
        <v>14</v>
      </c>
      <c r="B22" s="7">
        <f t="shared" si="1"/>
        <v>0</v>
      </c>
      <c r="C22" s="6"/>
      <c r="D22" s="6"/>
      <c r="E22" s="7"/>
      <c r="F22" s="7"/>
      <c r="G22" s="7"/>
      <c r="H22" s="7"/>
      <c r="I22" s="7"/>
      <c r="J22" s="7"/>
      <c r="K22" s="7"/>
      <c r="L22" s="7"/>
      <c r="M22" s="6"/>
      <c r="N22" s="6"/>
    </row>
    <row r="23" spans="1:14" x14ac:dyDescent="0.25">
      <c r="A23" s="7">
        <v>15</v>
      </c>
      <c r="B23" s="7">
        <f t="shared" si="1"/>
        <v>0</v>
      </c>
      <c r="C23" s="6"/>
      <c r="D23" s="6"/>
      <c r="E23" s="7"/>
      <c r="F23" s="7"/>
      <c r="G23" s="7"/>
      <c r="H23" s="6"/>
      <c r="I23" s="7"/>
      <c r="J23" s="7"/>
      <c r="K23" s="7"/>
      <c r="L23" s="7"/>
      <c r="M23" s="6"/>
      <c r="N23" s="6"/>
    </row>
    <row r="24" spans="1:14" x14ac:dyDescent="0.25">
      <c r="A24" s="7">
        <v>16</v>
      </c>
      <c r="B24" s="7">
        <f t="shared" si="1"/>
        <v>0</v>
      </c>
      <c r="C24" s="6"/>
      <c r="D24" s="6"/>
      <c r="E24" s="7"/>
      <c r="F24" s="7"/>
      <c r="G24" s="7"/>
      <c r="H24" s="6"/>
      <c r="I24" s="6"/>
      <c r="J24" s="7"/>
      <c r="K24" s="7"/>
      <c r="L24" s="7"/>
      <c r="M24" s="6"/>
      <c r="N24" s="28"/>
    </row>
    <row r="25" spans="1:14" x14ac:dyDescent="0.25">
      <c r="A25" s="7">
        <v>17</v>
      </c>
      <c r="B25" s="7">
        <f t="shared" si="1"/>
        <v>0</v>
      </c>
      <c r="C25" s="6"/>
      <c r="D25" s="6"/>
      <c r="E25" s="7"/>
      <c r="F25" s="7"/>
      <c r="G25" s="7"/>
      <c r="H25" s="7"/>
      <c r="I25" s="7"/>
      <c r="J25" s="7"/>
      <c r="K25" s="7"/>
      <c r="L25" s="7"/>
      <c r="M25" s="6"/>
      <c r="N25" s="28"/>
    </row>
    <row r="26" spans="1:14" x14ac:dyDescent="0.25">
      <c r="A26" s="7">
        <v>18</v>
      </c>
      <c r="B26" s="7">
        <f t="shared" si="1"/>
        <v>0</v>
      </c>
      <c r="C26" s="6"/>
      <c r="D26" s="6"/>
      <c r="E26" s="7"/>
      <c r="F26" s="7"/>
      <c r="G26" s="7"/>
      <c r="H26" s="6"/>
      <c r="I26" s="7"/>
      <c r="J26" s="7"/>
      <c r="K26" s="7"/>
      <c r="L26" s="7"/>
      <c r="M26" s="6"/>
      <c r="N26" s="28"/>
    </row>
    <row r="27" spans="1:14" x14ac:dyDescent="0.25">
      <c r="A27" s="7">
        <v>19</v>
      </c>
      <c r="B27" s="7">
        <f t="shared" si="1"/>
        <v>0</v>
      </c>
      <c r="C27" s="6"/>
      <c r="D27" s="6"/>
      <c r="E27" s="7"/>
      <c r="F27" s="7"/>
      <c r="G27" s="7"/>
      <c r="H27" s="6"/>
      <c r="I27" s="7"/>
      <c r="J27" s="7"/>
      <c r="K27" s="7"/>
      <c r="L27" s="7"/>
      <c r="M27" s="6"/>
      <c r="N27" s="28"/>
    </row>
    <row r="28" spans="1:14" x14ac:dyDescent="0.25">
      <c r="A28" s="7">
        <v>20</v>
      </c>
      <c r="B28" s="7">
        <f t="shared" si="1"/>
        <v>0</v>
      </c>
      <c r="C28" s="6"/>
      <c r="D28" s="6"/>
      <c r="E28" s="7"/>
      <c r="F28" s="7"/>
      <c r="G28" s="7"/>
      <c r="H28" s="6"/>
      <c r="I28" s="7"/>
      <c r="J28" s="7"/>
      <c r="K28" s="7"/>
      <c r="L28" s="7"/>
      <c r="M28" s="6"/>
      <c r="N28" s="28"/>
    </row>
  </sheetData>
  <sortState ref="B9:M12">
    <sortCondition descending="1" ref="B7"/>
  </sortState>
  <mergeCells count="17">
    <mergeCell ref="B8:L8"/>
    <mergeCell ref="B6:L6"/>
    <mergeCell ref="I4:J4"/>
    <mergeCell ref="C4:C5"/>
    <mergeCell ref="A4:A5"/>
    <mergeCell ref="D4:D5"/>
    <mergeCell ref="A1:N1"/>
    <mergeCell ref="N4:N5"/>
    <mergeCell ref="M4:M5"/>
    <mergeCell ref="E4:E5"/>
    <mergeCell ref="F4:F5"/>
    <mergeCell ref="G4:G5"/>
    <mergeCell ref="H4:H5"/>
    <mergeCell ref="B4:B5"/>
    <mergeCell ref="A2:N2"/>
    <mergeCell ref="L4:L5"/>
    <mergeCell ref="A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5" zoomScaleNormal="100" zoomScaleSheetLayoutView="85" workbookViewId="0">
      <selection activeCell="A6" sqref="A6:N8"/>
    </sheetView>
  </sheetViews>
  <sheetFormatPr defaultRowHeight="15" x14ac:dyDescent="0.25"/>
  <cols>
    <col min="1" max="1" width="3.85546875" style="24" customWidth="1"/>
    <col min="2" max="2" width="6.140625" style="24" customWidth="1"/>
    <col min="3" max="3" width="32.42578125" style="24" customWidth="1"/>
    <col min="4" max="4" width="14.5703125" style="24" customWidth="1"/>
    <col min="5" max="5" width="10.140625" style="24" customWidth="1"/>
    <col min="6" max="8" width="9.140625" style="24"/>
    <col min="9" max="12" width="8.85546875" style="24"/>
    <col min="13" max="13" width="12" style="24" customWidth="1"/>
    <col min="14" max="14" width="16.7109375" style="24" customWidth="1"/>
    <col min="15" max="16384" width="9.140625" style="24"/>
  </cols>
  <sheetData>
    <row r="1" spans="1:14" ht="15.75" x14ac:dyDescent="0.25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75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.75" x14ac:dyDescent="0.25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x14ac:dyDescent="0.25">
      <c r="A4" s="80" t="s">
        <v>0</v>
      </c>
      <c r="B4" s="82" t="s">
        <v>2</v>
      </c>
      <c r="C4" s="80" t="s">
        <v>1</v>
      </c>
      <c r="D4" s="80" t="s">
        <v>27</v>
      </c>
      <c r="E4" s="82" t="s">
        <v>7</v>
      </c>
      <c r="F4" s="82" t="s">
        <v>8</v>
      </c>
      <c r="G4" s="82" t="s">
        <v>16</v>
      </c>
      <c r="H4" s="82" t="s">
        <v>14</v>
      </c>
      <c r="I4" s="84" t="s">
        <v>2</v>
      </c>
      <c r="J4" s="85"/>
      <c r="K4" s="1"/>
      <c r="L4" s="80" t="s">
        <v>23</v>
      </c>
      <c r="M4" s="80" t="s">
        <v>5</v>
      </c>
      <c r="N4" s="86" t="s">
        <v>17</v>
      </c>
    </row>
    <row r="5" spans="1:14" ht="85.5" x14ac:dyDescent="0.25">
      <c r="A5" s="81"/>
      <c r="B5" s="83"/>
      <c r="C5" s="81"/>
      <c r="D5" s="81"/>
      <c r="E5" s="83"/>
      <c r="F5" s="83"/>
      <c r="G5" s="83"/>
      <c r="H5" s="83"/>
      <c r="I5" s="36" t="s">
        <v>3</v>
      </c>
      <c r="J5" s="36" t="s">
        <v>4</v>
      </c>
      <c r="K5" s="35" t="s">
        <v>50</v>
      </c>
      <c r="L5" s="81"/>
      <c r="M5" s="81"/>
      <c r="N5" s="86"/>
    </row>
    <row r="6" spans="1:14" ht="15.75" x14ac:dyDescent="0.25">
      <c r="A6" s="108"/>
      <c r="B6" s="114" t="s">
        <v>66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6"/>
    </row>
    <row r="7" spans="1:14" ht="15.75" x14ac:dyDescent="0.25">
      <c r="A7" s="10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6"/>
    </row>
    <row r="8" spans="1:14" ht="15.75" x14ac:dyDescent="0.25">
      <c r="A8" s="108"/>
      <c r="B8" s="114" t="s">
        <v>67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8"/>
      <c r="N8" s="116"/>
    </row>
    <row r="9" spans="1:14" x14ac:dyDescent="0.25">
      <c r="A9" s="51">
        <v>1</v>
      </c>
      <c r="B9" s="46">
        <f t="shared" ref="B9:B15" si="0">SUM(E9:H9)</f>
        <v>175</v>
      </c>
      <c r="C9" s="47" t="s">
        <v>40</v>
      </c>
      <c r="D9" s="54" t="s">
        <v>29</v>
      </c>
      <c r="E9" s="46">
        <v>85</v>
      </c>
      <c r="F9" s="46">
        <v>35</v>
      </c>
      <c r="G9" s="46">
        <v>55</v>
      </c>
      <c r="H9" s="46">
        <v>0</v>
      </c>
      <c r="I9" s="46"/>
      <c r="J9" s="46">
        <v>175</v>
      </c>
      <c r="K9" s="46" t="s">
        <v>51</v>
      </c>
      <c r="L9" s="56" t="s">
        <v>22</v>
      </c>
      <c r="M9" s="46" t="s">
        <v>11</v>
      </c>
      <c r="N9" s="55" t="s">
        <v>18</v>
      </c>
    </row>
    <row r="10" spans="1:14" x14ac:dyDescent="0.25">
      <c r="A10" s="46">
        <v>2</v>
      </c>
      <c r="B10" s="46">
        <f t="shared" si="0"/>
        <v>156</v>
      </c>
      <c r="C10" s="54" t="s">
        <v>38</v>
      </c>
      <c r="D10" s="54" t="s">
        <v>29</v>
      </c>
      <c r="E10" s="49">
        <v>56</v>
      </c>
      <c r="F10" s="49">
        <v>40</v>
      </c>
      <c r="G10" s="49">
        <v>60</v>
      </c>
      <c r="H10" s="51">
        <v>0</v>
      </c>
      <c r="I10" s="51"/>
      <c r="J10" s="49">
        <v>156</v>
      </c>
      <c r="K10" s="46" t="s">
        <v>51</v>
      </c>
      <c r="L10" s="56" t="s">
        <v>22</v>
      </c>
      <c r="M10" s="46" t="s">
        <v>11</v>
      </c>
      <c r="N10" s="55" t="s">
        <v>18</v>
      </c>
    </row>
    <row r="11" spans="1:14" x14ac:dyDescent="0.25">
      <c r="A11" s="46">
        <v>4</v>
      </c>
      <c r="B11" s="46">
        <f>SUM(E11:H11)</f>
        <v>146</v>
      </c>
      <c r="C11" s="47" t="s">
        <v>46</v>
      </c>
      <c r="D11" s="54" t="s">
        <v>29</v>
      </c>
      <c r="E11" s="50">
        <v>50</v>
      </c>
      <c r="F11" s="50">
        <v>44</v>
      </c>
      <c r="G11" s="50">
        <v>52</v>
      </c>
      <c r="H11" s="46">
        <v>0</v>
      </c>
      <c r="I11" s="46"/>
      <c r="J11" s="46">
        <v>146</v>
      </c>
      <c r="K11" s="46" t="s">
        <v>51</v>
      </c>
      <c r="L11" s="56" t="s">
        <v>22</v>
      </c>
      <c r="M11" s="46" t="s">
        <v>11</v>
      </c>
      <c r="N11" s="55" t="s">
        <v>18</v>
      </c>
    </row>
    <row r="12" spans="1:14" x14ac:dyDescent="0.25">
      <c r="A12" s="46">
        <v>3</v>
      </c>
      <c r="B12" s="46">
        <f t="shared" si="0"/>
        <v>146</v>
      </c>
      <c r="C12" s="47" t="s">
        <v>39</v>
      </c>
      <c r="D12" s="54" t="s">
        <v>29</v>
      </c>
      <c r="E12" s="46">
        <v>72</v>
      </c>
      <c r="F12" s="46">
        <v>34</v>
      </c>
      <c r="G12" s="46">
        <v>40</v>
      </c>
      <c r="H12" s="46">
        <v>0</v>
      </c>
      <c r="I12" s="46"/>
      <c r="J12" s="46">
        <v>146</v>
      </c>
      <c r="K12" s="46" t="s">
        <v>51</v>
      </c>
      <c r="L12" s="56" t="s">
        <v>22</v>
      </c>
      <c r="M12" s="46" t="s">
        <v>11</v>
      </c>
      <c r="N12" s="55" t="s">
        <v>18</v>
      </c>
    </row>
    <row r="13" spans="1:14" x14ac:dyDescent="0.25">
      <c r="A13" s="46">
        <v>5</v>
      </c>
      <c r="B13" s="46">
        <f t="shared" si="0"/>
        <v>135</v>
      </c>
      <c r="C13" s="47" t="s">
        <v>44</v>
      </c>
      <c r="D13" s="54" t="s">
        <v>29</v>
      </c>
      <c r="E13" s="46">
        <v>40</v>
      </c>
      <c r="F13" s="46">
        <v>45</v>
      </c>
      <c r="G13" s="46">
        <v>50</v>
      </c>
      <c r="H13" s="46">
        <v>0</v>
      </c>
      <c r="I13" s="46"/>
      <c r="J13" s="46">
        <v>135</v>
      </c>
      <c r="K13" s="46" t="s">
        <v>51</v>
      </c>
      <c r="L13" s="56" t="s">
        <v>22</v>
      </c>
      <c r="M13" s="46" t="s">
        <v>11</v>
      </c>
      <c r="N13" s="55" t="s">
        <v>18</v>
      </c>
    </row>
    <row r="14" spans="1:14" x14ac:dyDescent="0.25">
      <c r="A14" s="46">
        <v>6</v>
      </c>
      <c r="B14" s="46">
        <f t="shared" si="0"/>
        <v>126</v>
      </c>
      <c r="C14" s="47" t="s">
        <v>43</v>
      </c>
      <c r="D14" s="54" t="s">
        <v>29</v>
      </c>
      <c r="E14" s="46">
        <v>59</v>
      </c>
      <c r="F14" s="46">
        <v>28</v>
      </c>
      <c r="G14" s="46">
        <v>39</v>
      </c>
      <c r="H14" s="46">
        <v>0</v>
      </c>
      <c r="I14" s="46">
        <v>126</v>
      </c>
      <c r="J14" s="46"/>
      <c r="K14" s="46" t="s">
        <v>51</v>
      </c>
      <c r="L14" s="56" t="s">
        <v>22</v>
      </c>
      <c r="M14" s="46" t="s">
        <v>11</v>
      </c>
      <c r="N14" s="55" t="s">
        <v>18</v>
      </c>
    </row>
    <row r="15" spans="1:14" x14ac:dyDescent="0.25">
      <c r="A15" s="46">
        <v>7</v>
      </c>
      <c r="B15" s="46">
        <f t="shared" si="0"/>
        <v>125</v>
      </c>
      <c r="C15" s="47" t="s">
        <v>45</v>
      </c>
      <c r="D15" s="54" t="s">
        <v>29</v>
      </c>
      <c r="E15" s="46">
        <v>45</v>
      </c>
      <c r="F15" s="46">
        <v>35</v>
      </c>
      <c r="G15" s="46">
        <v>45</v>
      </c>
      <c r="H15" s="46"/>
      <c r="I15" s="46"/>
      <c r="J15" s="46">
        <v>125</v>
      </c>
      <c r="K15" s="46" t="s">
        <v>51</v>
      </c>
      <c r="L15" s="56"/>
      <c r="M15" s="46" t="s">
        <v>11</v>
      </c>
      <c r="N15" s="55"/>
    </row>
    <row r="16" spans="1:14" x14ac:dyDescent="0.25">
      <c r="A16" s="12">
        <v>8</v>
      </c>
      <c r="B16" s="12">
        <f t="shared" ref="B16:B18" si="1">SUM(E16:H16)</f>
        <v>0</v>
      </c>
      <c r="C16" s="13"/>
      <c r="D16" s="13"/>
      <c r="E16" s="12"/>
      <c r="F16" s="12"/>
      <c r="G16" s="12"/>
      <c r="H16" s="12"/>
      <c r="I16" s="12"/>
      <c r="J16" s="12"/>
      <c r="K16" s="12"/>
      <c r="L16" s="37"/>
      <c r="M16" s="12"/>
      <c r="N16" s="13"/>
    </row>
    <row r="17" spans="1:14" x14ac:dyDescent="0.25">
      <c r="A17" s="12">
        <v>9</v>
      </c>
      <c r="B17" s="12">
        <f t="shared" si="1"/>
        <v>0</v>
      </c>
      <c r="C17" s="13"/>
      <c r="D17" s="13"/>
      <c r="E17" s="12"/>
      <c r="F17" s="12"/>
      <c r="G17" s="12"/>
      <c r="H17" s="12"/>
      <c r="I17" s="12"/>
      <c r="J17" s="12"/>
      <c r="K17" s="12"/>
      <c r="L17" s="37"/>
      <c r="M17" s="12"/>
      <c r="N17" s="13"/>
    </row>
    <row r="18" spans="1:14" x14ac:dyDescent="0.25">
      <c r="A18" s="12">
        <v>10</v>
      </c>
      <c r="B18" s="12">
        <f t="shared" si="1"/>
        <v>0</v>
      </c>
      <c r="C18" s="13"/>
      <c r="D18" s="13"/>
      <c r="E18" s="12"/>
      <c r="F18" s="12"/>
      <c r="G18" s="12"/>
      <c r="H18" s="12"/>
      <c r="I18" s="12"/>
      <c r="J18" s="12"/>
      <c r="K18" s="12"/>
      <c r="L18" s="37"/>
      <c r="M18" s="12"/>
      <c r="N18" s="13"/>
    </row>
    <row r="19" spans="1:14" x14ac:dyDescent="0.25">
      <c r="A19" s="12">
        <v>11</v>
      </c>
      <c r="B19" s="12">
        <f t="shared" ref="B19" si="2">SUM(E19:H19)</f>
        <v>0</v>
      </c>
      <c r="C19" s="13"/>
      <c r="D19" s="13"/>
      <c r="E19" s="12"/>
      <c r="F19" s="12"/>
      <c r="G19" s="12"/>
      <c r="H19" s="12"/>
      <c r="I19" s="12"/>
      <c r="J19" s="12"/>
      <c r="K19" s="12"/>
      <c r="L19" s="37"/>
      <c r="M19" s="12"/>
      <c r="N19" s="13"/>
    </row>
    <row r="20" spans="1:14" x14ac:dyDescent="0.25">
      <c r="A20" s="12">
        <v>12</v>
      </c>
      <c r="B20" s="12">
        <f t="shared" ref="B20:B33" si="3">SUM(E20:H20)</f>
        <v>0</v>
      </c>
      <c r="C20" s="19"/>
      <c r="D20" s="19"/>
      <c r="E20" s="12"/>
      <c r="F20" s="12"/>
      <c r="G20" s="12"/>
      <c r="H20" s="12"/>
      <c r="I20" s="12"/>
      <c r="J20" s="12"/>
      <c r="K20" s="12"/>
      <c r="L20" s="37"/>
      <c r="M20" s="12"/>
      <c r="N20" s="13"/>
    </row>
    <row r="21" spans="1:14" x14ac:dyDescent="0.25">
      <c r="A21" s="12">
        <v>13</v>
      </c>
      <c r="B21" s="12">
        <f t="shared" si="3"/>
        <v>0</v>
      </c>
      <c r="C21" s="13"/>
      <c r="D21" s="13"/>
      <c r="E21" s="12"/>
      <c r="F21" s="12"/>
      <c r="G21" s="12"/>
      <c r="H21" s="12"/>
      <c r="I21" s="12"/>
      <c r="J21" s="12"/>
      <c r="K21" s="12"/>
      <c r="L21" s="37"/>
      <c r="M21" s="12"/>
      <c r="N21" s="13"/>
    </row>
    <row r="22" spans="1:14" x14ac:dyDescent="0.25">
      <c r="A22" s="12">
        <v>14</v>
      </c>
      <c r="B22" s="12">
        <f t="shared" si="3"/>
        <v>0</v>
      </c>
      <c r="C22" s="13"/>
      <c r="D22" s="13"/>
      <c r="E22" s="12"/>
      <c r="F22" s="12"/>
      <c r="G22" s="12"/>
      <c r="H22" s="12"/>
      <c r="I22" s="12"/>
      <c r="J22" s="12"/>
      <c r="K22" s="12"/>
      <c r="L22" s="37"/>
      <c r="M22" s="12"/>
      <c r="N22" s="13"/>
    </row>
    <row r="23" spans="1:14" x14ac:dyDescent="0.25">
      <c r="A23" s="12">
        <v>15</v>
      </c>
      <c r="B23" s="12">
        <f t="shared" si="3"/>
        <v>0</v>
      </c>
      <c r="C23" s="13"/>
      <c r="D23" s="13"/>
      <c r="E23" s="12"/>
      <c r="F23" s="12"/>
      <c r="G23" s="12"/>
      <c r="H23" s="12"/>
      <c r="I23" s="12"/>
      <c r="J23" s="12"/>
      <c r="K23" s="12"/>
      <c r="L23" s="37"/>
      <c r="M23" s="12"/>
      <c r="N23" s="13"/>
    </row>
    <row r="24" spans="1:14" x14ac:dyDescent="0.25">
      <c r="A24" s="12">
        <v>16</v>
      </c>
      <c r="B24" s="12">
        <f t="shared" si="3"/>
        <v>0</v>
      </c>
      <c r="C24" s="13"/>
      <c r="D24" s="13"/>
      <c r="E24" s="12"/>
      <c r="F24" s="12"/>
      <c r="G24" s="12"/>
      <c r="H24" s="12"/>
      <c r="I24" s="12"/>
      <c r="J24" s="12"/>
      <c r="K24" s="12"/>
      <c r="L24" s="37"/>
      <c r="M24" s="12"/>
      <c r="N24" s="13"/>
    </row>
    <row r="25" spans="1:14" x14ac:dyDescent="0.25">
      <c r="A25" s="12">
        <v>17</v>
      </c>
      <c r="B25" s="12">
        <f t="shared" si="3"/>
        <v>0</v>
      </c>
      <c r="C25" s="13"/>
      <c r="D25" s="13"/>
      <c r="E25" s="12"/>
      <c r="F25" s="12"/>
      <c r="G25" s="12"/>
      <c r="H25" s="12"/>
      <c r="I25" s="12"/>
      <c r="J25" s="12"/>
      <c r="K25" s="12"/>
      <c r="L25" s="37"/>
      <c r="M25" s="12"/>
      <c r="N25" s="13"/>
    </row>
    <row r="26" spans="1:14" x14ac:dyDescent="0.25">
      <c r="A26" s="12">
        <v>18</v>
      </c>
      <c r="B26" s="12">
        <f t="shared" si="3"/>
        <v>0</v>
      </c>
      <c r="C26" s="13"/>
      <c r="D26" s="13"/>
      <c r="E26" s="12"/>
      <c r="F26" s="12"/>
      <c r="G26" s="12"/>
      <c r="H26" s="12"/>
      <c r="I26" s="12"/>
      <c r="J26" s="12"/>
      <c r="K26" s="12"/>
      <c r="L26" s="37"/>
      <c r="M26" s="12"/>
      <c r="N26" s="13"/>
    </row>
    <row r="27" spans="1:14" x14ac:dyDescent="0.25">
      <c r="A27" s="12">
        <v>19</v>
      </c>
      <c r="B27" s="12">
        <f t="shared" si="3"/>
        <v>0</v>
      </c>
      <c r="C27" s="13"/>
      <c r="D27" s="13"/>
      <c r="E27" s="12"/>
      <c r="F27" s="12"/>
      <c r="G27" s="12"/>
      <c r="H27" s="12"/>
      <c r="I27" s="12"/>
      <c r="J27" s="12"/>
      <c r="K27" s="12"/>
      <c r="L27" s="37"/>
      <c r="M27" s="12"/>
      <c r="N27" s="13"/>
    </row>
    <row r="28" spans="1:14" x14ac:dyDescent="0.25">
      <c r="A28" s="12">
        <v>20</v>
      </c>
      <c r="B28" s="12">
        <f t="shared" si="3"/>
        <v>0</v>
      </c>
      <c r="C28" s="13"/>
      <c r="D28" s="13"/>
      <c r="E28" s="12"/>
      <c r="F28" s="12"/>
      <c r="G28" s="12"/>
      <c r="H28" s="12"/>
      <c r="I28" s="12"/>
      <c r="J28" s="12"/>
      <c r="K28" s="12"/>
      <c r="L28" s="37"/>
      <c r="M28" s="12"/>
      <c r="N28" s="13"/>
    </row>
    <row r="29" spans="1:14" x14ac:dyDescent="0.25">
      <c r="A29" s="12">
        <v>21</v>
      </c>
      <c r="B29" s="12">
        <f t="shared" si="3"/>
        <v>0</v>
      </c>
      <c r="C29" s="13"/>
      <c r="D29" s="13"/>
      <c r="E29" s="12"/>
      <c r="F29" s="12"/>
      <c r="G29" s="12"/>
      <c r="H29" s="12"/>
      <c r="I29" s="12"/>
      <c r="J29" s="12"/>
      <c r="K29" s="12"/>
      <c r="L29" s="37"/>
      <c r="M29" s="12"/>
      <c r="N29" s="14"/>
    </row>
    <row r="30" spans="1:14" x14ac:dyDescent="0.25">
      <c r="A30" s="12">
        <v>22</v>
      </c>
      <c r="B30" s="12">
        <f t="shared" si="3"/>
        <v>0</v>
      </c>
      <c r="C30" s="13"/>
      <c r="D30" s="13"/>
      <c r="E30" s="12"/>
      <c r="F30" s="12"/>
      <c r="G30" s="12"/>
      <c r="H30" s="12"/>
      <c r="I30" s="12"/>
      <c r="J30" s="12"/>
      <c r="K30" s="12"/>
      <c r="L30" s="37"/>
      <c r="M30" s="12"/>
      <c r="N30" s="14"/>
    </row>
    <row r="31" spans="1:14" x14ac:dyDescent="0.25">
      <c r="A31" s="12">
        <v>23</v>
      </c>
      <c r="B31" s="12">
        <f t="shared" si="3"/>
        <v>0</v>
      </c>
      <c r="C31" s="13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4"/>
    </row>
    <row r="32" spans="1:14" x14ac:dyDescent="0.25">
      <c r="A32" s="12">
        <v>24</v>
      </c>
      <c r="B32" s="12">
        <f t="shared" si="3"/>
        <v>0</v>
      </c>
      <c r="C32" s="13"/>
      <c r="D32" s="13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>
        <v>25</v>
      </c>
      <c r="B33" s="12">
        <f t="shared" si="3"/>
        <v>0</v>
      </c>
      <c r="C33" s="13"/>
      <c r="D33" s="13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>
        <v>26</v>
      </c>
      <c r="B34" s="12">
        <f t="shared" ref="B34:B35" si="4">SUM(E34:H34)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2">
        <v>27</v>
      </c>
      <c r="B35" s="12">
        <f t="shared" si="4"/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</sheetData>
  <sortState ref="B9:M14">
    <sortCondition descending="1" ref="B6"/>
  </sortState>
  <mergeCells count="17">
    <mergeCell ref="B6:L6"/>
    <mergeCell ref="B8:L8"/>
    <mergeCell ref="A1:N1"/>
    <mergeCell ref="D4:D5"/>
    <mergeCell ref="A4:A5"/>
    <mergeCell ref="C4:C5"/>
    <mergeCell ref="E4:E5"/>
    <mergeCell ref="F4:F5"/>
    <mergeCell ref="G4:G5"/>
    <mergeCell ref="I4:J4"/>
    <mergeCell ref="M4:M5"/>
    <mergeCell ref="H4:H5"/>
    <mergeCell ref="B4:B5"/>
    <mergeCell ref="L4:L5"/>
    <mergeCell ref="A2:N2"/>
    <mergeCell ref="N4:N5"/>
    <mergeCell ref="A3:N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85" zoomScaleNormal="100" zoomScaleSheetLayoutView="85" workbookViewId="0">
      <selection activeCell="A6" sqref="A6:N8"/>
    </sheetView>
  </sheetViews>
  <sheetFormatPr defaultRowHeight="15" x14ac:dyDescent="0.25"/>
  <cols>
    <col min="1" max="1" width="4.140625" style="24" customWidth="1"/>
    <col min="2" max="2" width="8.85546875" style="24" customWidth="1"/>
    <col min="3" max="3" width="31" style="24" customWidth="1"/>
    <col min="4" max="4" width="14" style="24" customWidth="1"/>
    <col min="5" max="8" width="9.140625" style="24"/>
    <col min="9" max="12" width="8.85546875" style="24"/>
    <col min="13" max="13" width="13.42578125" style="24" customWidth="1"/>
    <col min="14" max="14" width="15.7109375" style="24" customWidth="1"/>
    <col min="15" max="16384" width="9.140625" style="24"/>
  </cols>
  <sheetData>
    <row r="1" spans="1:14" ht="15.75" x14ac:dyDescent="0.25">
      <c r="A1" s="6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67"/>
    </row>
    <row r="2" spans="1:14" ht="15.75" x14ac:dyDescent="0.25">
      <c r="A2" s="6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67"/>
    </row>
    <row r="3" spans="1:14" ht="15.75" x14ac:dyDescent="0.25">
      <c r="A3" s="89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 x14ac:dyDescent="0.25">
      <c r="A4" s="86" t="s">
        <v>0</v>
      </c>
      <c r="B4" s="93" t="s">
        <v>2</v>
      </c>
      <c r="C4" s="86" t="s">
        <v>1</v>
      </c>
      <c r="D4" s="36"/>
      <c r="E4" s="92" t="s">
        <v>7</v>
      </c>
      <c r="F4" s="92" t="s">
        <v>12</v>
      </c>
      <c r="G4" s="92" t="s">
        <v>20</v>
      </c>
      <c r="H4" s="92" t="s">
        <v>13</v>
      </c>
      <c r="I4" s="86" t="s">
        <v>2</v>
      </c>
      <c r="J4" s="86"/>
      <c r="K4" s="36"/>
      <c r="L4" s="36"/>
      <c r="M4" s="86" t="s">
        <v>5</v>
      </c>
      <c r="N4" s="88" t="s">
        <v>17</v>
      </c>
    </row>
    <row r="5" spans="1:14" ht="85.5" x14ac:dyDescent="0.25">
      <c r="A5" s="86"/>
      <c r="B5" s="93"/>
      <c r="C5" s="86"/>
      <c r="D5" s="36" t="s">
        <v>27</v>
      </c>
      <c r="E5" s="92"/>
      <c r="F5" s="92"/>
      <c r="G5" s="92"/>
      <c r="H5" s="92"/>
      <c r="I5" s="36" t="s">
        <v>3</v>
      </c>
      <c r="J5" s="36" t="s">
        <v>4</v>
      </c>
      <c r="K5" s="36" t="s">
        <v>50</v>
      </c>
      <c r="L5" s="36" t="s">
        <v>21</v>
      </c>
      <c r="M5" s="86"/>
      <c r="N5" s="88"/>
    </row>
    <row r="6" spans="1:14" ht="15.75" x14ac:dyDescent="0.25">
      <c r="A6" s="108"/>
      <c r="B6" s="114" t="s">
        <v>66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6"/>
    </row>
    <row r="7" spans="1:14" ht="15.75" x14ac:dyDescent="0.25">
      <c r="A7" s="10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6"/>
    </row>
    <row r="8" spans="1:14" ht="15.75" x14ac:dyDescent="0.25">
      <c r="A8" s="108"/>
      <c r="B8" s="114" t="s">
        <v>67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8"/>
      <c r="N8" s="116"/>
    </row>
    <row r="9" spans="1:14" x14ac:dyDescent="0.25">
      <c r="A9" s="48">
        <v>1</v>
      </c>
      <c r="B9" s="46">
        <f>SUM(E9:H9)</f>
        <v>170</v>
      </c>
      <c r="C9" s="49" t="s">
        <v>28</v>
      </c>
      <c r="D9" s="49" t="s">
        <v>29</v>
      </c>
      <c r="E9" s="50">
        <v>70</v>
      </c>
      <c r="F9" s="50">
        <v>50</v>
      </c>
      <c r="G9" s="50">
        <v>50</v>
      </c>
      <c r="H9" s="50">
        <v>0</v>
      </c>
      <c r="I9" s="51"/>
      <c r="J9" s="43">
        <v>170</v>
      </c>
      <c r="K9" s="43" t="s">
        <v>51</v>
      </c>
      <c r="L9" s="52" t="s">
        <v>22</v>
      </c>
      <c r="M9" s="47" t="s">
        <v>10</v>
      </c>
      <c r="N9" s="53" t="s">
        <v>18</v>
      </c>
    </row>
    <row r="10" spans="1:14" x14ac:dyDescent="0.25">
      <c r="A10" s="46">
        <v>2</v>
      </c>
      <c r="B10" s="46">
        <f>SUM(E10:H10)</f>
        <v>163</v>
      </c>
      <c r="C10" s="54" t="s">
        <v>30</v>
      </c>
      <c r="D10" s="49" t="s">
        <v>29</v>
      </c>
      <c r="E10" s="50">
        <v>65</v>
      </c>
      <c r="F10" s="50">
        <v>43</v>
      </c>
      <c r="G10" s="50">
        <v>55</v>
      </c>
      <c r="H10" s="50">
        <v>0</v>
      </c>
      <c r="I10" s="55"/>
      <c r="J10" s="50">
        <v>160</v>
      </c>
      <c r="K10" s="43" t="s">
        <v>51</v>
      </c>
      <c r="L10" s="52" t="s">
        <v>22</v>
      </c>
      <c r="M10" s="47" t="s">
        <v>10</v>
      </c>
      <c r="N10" s="53" t="s">
        <v>18</v>
      </c>
    </row>
    <row r="11" spans="1:14" x14ac:dyDescent="0.25">
      <c r="A11" s="46">
        <v>3</v>
      </c>
      <c r="B11" s="46">
        <f>SUM(E11:H11)</f>
        <v>162</v>
      </c>
      <c r="C11" s="54" t="s">
        <v>35</v>
      </c>
      <c r="D11" s="49" t="s">
        <v>29</v>
      </c>
      <c r="E11" s="50">
        <v>68</v>
      </c>
      <c r="F11" s="50">
        <v>40</v>
      </c>
      <c r="G11" s="50">
        <v>54</v>
      </c>
      <c r="H11" s="50">
        <v>0</v>
      </c>
      <c r="I11" s="46"/>
      <c r="J11" s="50">
        <v>164</v>
      </c>
      <c r="K11" s="43" t="s">
        <v>51</v>
      </c>
      <c r="L11" s="52" t="s">
        <v>22</v>
      </c>
      <c r="M11" s="47" t="s">
        <v>11</v>
      </c>
      <c r="N11" s="53" t="s">
        <v>18</v>
      </c>
    </row>
    <row r="12" spans="1:14" x14ac:dyDescent="0.25">
      <c r="A12" s="46">
        <v>4</v>
      </c>
      <c r="B12" s="46">
        <f>SUM(E12:H12)</f>
        <v>147</v>
      </c>
      <c r="C12" s="54" t="s">
        <v>31</v>
      </c>
      <c r="D12" s="49" t="s">
        <v>29</v>
      </c>
      <c r="E12" s="50">
        <v>50</v>
      </c>
      <c r="F12" s="50">
        <v>37</v>
      </c>
      <c r="G12" s="50">
        <v>60</v>
      </c>
      <c r="H12" s="50">
        <v>0</v>
      </c>
      <c r="I12" s="55"/>
      <c r="J12" s="50">
        <v>147</v>
      </c>
      <c r="K12" s="43" t="s">
        <v>51</v>
      </c>
      <c r="L12" s="52" t="s">
        <v>22</v>
      </c>
      <c r="M12" s="47" t="s">
        <v>10</v>
      </c>
      <c r="N12" s="53" t="s">
        <v>18</v>
      </c>
    </row>
    <row r="13" spans="1:14" x14ac:dyDescent="0.25">
      <c r="A13" s="46">
        <v>5</v>
      </c>
      <c r="B13" s="46">
        <f>SUM(E13:H13)</f>
        <v>150</v>
      </c>
      <c r="C13" s="47" t="s">
        <v>63</v>
      </c>
      <c r="D13" s="49" t="s">
        <v>29</v>
      </c>
      <c r="E13" s="46">
        <v>70</v>
      </c>
      <c r="F13" s="46"/>
      <c r="G13" s="46">
        <v>80</v>
      </c>
      <c r="H13" s="50">
        <v>0</v>
      </c>
      <c r="I13" s="55"/>
      <c r="J13" s="50"/>
      <c r="K13" s="43" t="s">
        <v>51</v>
      </c>
      <c r="L13" s="52" t="s">
        <v>22</v>
      </c>
      <c r="M13" s="47" t="s">
        <v>10</v>
      </c>
      <c r="N13" s="53"/>
    </row>
    <row r="14" spans="1:14" x14ac:dyDescent="0.25">
      <c r="A14" s="12">
        <v>6</v>
      </c>
      <c r="B14" s="12">
        <f t="shared" ref="B14:B51" si="0">SUM(E14:H14)</f>
        <v>0</v>
      </c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3"/>
      <c r="N14" s="14"/>
    </row>
    <row r="15" spans="1:14" x14ac:dyDescent="0.25">
      <c r="A15" s="12">
        <v>7</v>
      </c>
      <c r="B15" s="12">
        <f t="shared" si="0"/>
        <v>0</v>
      </c>
      <c r="C15" s="13"/>
      <c r="D15" s="13"/>
      <c r="E15" s="12"/>
      <c r="F15" s="12"/>
      <c r="G15" s="12"/>
      <c r="H15" s="12"/>
      <c r="I15" s="12"/>
      <c r="J15" s="12"/>
      <c r="K15" s="12"/>
      <c r="L15" s="12"/>
      <c r="M15" s="13"/>
      <c r="N15" s="14"/>
    </row>
    <row r="16" spans="1:14" x14ac:dyDescent="0.25">
      <c r="A16" s="12">
        <v>8</v>
      </c>
      <c r="B16" s="12">
        <f t="shared" si="0"/>
        <v>0</v>
      </c>
      <c r="C16" s="13"/>
      <c r="D16" s="13"/>
      <c r="E16" s="12"/>
      <c r="F16" s="12"/>
      <c r="G16" s="12"/>
      <c r="H16" s="12"/>
      <c r="I16" s="12"/>
      <c r="J16" s="12"/>
      <c r="K16" s="12"/>
      <c r="L16" s="12"/>
      <c r="M16" s="13"/>
      <c r="N16" s="14"/>
    </row>
    <row r="17" spans="1:14" x14ac:dyDescent="0.25">
      <c r="A17" s="12">
        <v>9</v>
      </c>
      <c r="B17" s="12">
        <f t="shared" si="0"/>
        <v>0</v>
      </c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3"/>
      <c r="N17" s="14"/>
    </row>
    <row r="18" spans="1:14" x14ac:dyDescent="0.25">
      <c r="A18" s="12">
        <v>10</v>
      </c>
      <c r="B18" s="12">
        <f t="shared" si="0"/>
        <v>0</v>
      </c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5"/>
      <c r="N18" s="14"/>
    </row>
    <row r="19" spans="1:14" x14ac:dyDescent="0.25">
      <c r="A19" s="12">
        <v>11</v>
      </c>
      <c r="B19" s="12">
        <f t="shared" si="0"/>
        <v>0</v>
      </c>
      <c r="C19" s="13"/>
      <c r="D19" s="13"/>
      <c r="E19" s="12"/>
      <c r="F19" s="12"/>
      <c r="G19" s="12"/>
      <c r="H19" s="12"/>
      <c r="I19" s="12"/>
      <c r="J19" s="13"/>
      <c r="K19" s="13"/>
      <c r="L19" s="12"/>
      <c r="M19" s="13"/>
      <c r="N19" s="14"/>
    </row>
    <row r="20" spans="1:14" x14ac:dyDescent="0.25">
      <c r="A20" s="12">
        <v>12</v>
      </c>
      <c r="B20" s="12">
        <f t="shared" si="0"/>
        <v>0</v>
      </c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3"/>
      <c r="N20" s="14"/>
    </row>
    <row r="21" spans="1:14" x14ac:dyDescent="0.25">
      <c r="A21" s="12">
        <v>13</v>
      </c>
      <c r="B21" s="12">
        <f t="shared" si="0"/>
        <v>0</v>
      </c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3"/>
      <c r="N21" s="14"/>
    </row>
    <row r="22" spans="1:14" x14ac:dyDescent="0.25">
      <c r="A22" s="12"/>
      <c r="B22" s="12">
        <f t="shared" si="0"/>
        <v>0</v>
      </c>
      <c r="C22" s="13"/>
      <c r="D22" s="13"/>
      <c r="E22" s="12"/>
      <c r="F22" s="12"/>
      <c r="G22" s="12"/>
      <c r="H22" s="12"/>
      <c r="I22" s="12"/>
      <c r="J22" s="12"/>
      <c r="K22" s="12"/>
      <c r="L22" s="12"/>
      <c r="M22" s="13"/>
      <c r="N22" s="14"/>
    </row>
    <row r="23" spans="1:14" x14ac:dyDescent="0.25">
      <c r="A23" s="12">
        <v>14</v>
      </c>
      <c r="B23" s="12">
        <f t="shared" si="0"/>
        <v>0</v>
      </c>
      <c r="C23" s="13"/>
      <c r="D23" s="13"/>
      <c r="E23" s="12"/>
      <c r="F23" s="12"/>
      <c r="G23" s="12"/>
      <c r="H23" s="12"/>
      <c r="I23" s="12"/>
      <c r="J23" s="12"/>
      <c r="K23" s="12"/>
      <c r="L23" s="12"/>
      <c r="M23" s="13"/>
      <c r="N23" s="14"/>
    </row>
    <row r="24" spans="1:14" x14ac:dyDescent="0.25">
      <c r="A24" s="12">
        <v>15</v>
      </c>
      <c r="B24" s="12">
        <f t="shared" si="0"/>
        <v>0</v>
      </c>
      <c r="C24" s="13"/>
      <c r="D24" s="13"/>
      <c r="E24" s="12"/>
      <c r="F24" s="12"/>
      <c r="G24" s="12"/>
      <c r="H24" s="12"/>
      <c r="I24" s="12"/>
      <c r="J24" s="12"/>
      <c r="K24" s="12"/>
      <c r="L24" s="12"/>
      <c r="M24" s="13"/>
      <c r="N24" s="14"/>
    </row>
    <row r="25" spans="1:14" x14ac:dyDescent="0.25">
      <c r="A25" s="12">
        <v>16</v>
      </c>
      <c r="B25" s="12">
        <f t="shared" si="0"/>
        <v>0</v>
      </c>
      <c r="C25" s="13"/>
      <c r="D25" s="13"/>
      <c r="E25" s="12"/>
      <c r="F25" s="12"/>
      <c r="G25" s="12"/>
      <c r="H25" s="12"/>
      <c r="I25" s="12"/>
      <c r="J25" s="12"/>
      <c r="K25" s="12"/>
      <c r="L25" s="12"/>
      <c r="M25" s="13"/>
      <c r="N25" s="14"/>
    </row>
    <row r="26" spans="1:14" x14ac:dyDescent="0.25">
      <c r="A26" s="12">
        <v>17</v>
      </c>
      <c r="B26" s="12">
        <f t="shared" si="0"/>
        <v>0</v>
      </c>
      <c r="C26" s="13"/>
      <c r="D26" s="13"/>
      <c r="E26" s="12"/>
      <c r="F26" s="12"/>
      <c r="G26" s="12"/>
      <c r="H26" s="12"/>
      <c r="I26" s="12"/>
      <c r="J26" s="12"/>
      <c r="K26" s="12"/>
      <c r="L26" s="12"/>
      <c r="M26" s="13"/>
      <c r="N26" s="14"/>
    </row>
    <row r="27" spans="1:14" x14ac:dyDescent="0.25">
      <c r="A27" s="12">
        <v>18</v>
      </c>
      <c r="B27" s="12">
        <f t="shared" si="0"/>
        <v>0</v>
      </c>
      <c r="C27" s="13"/>
      <c r="D27" s="13"/>
      <c r="E27" s="12"/>
      <c r="F27" s="12"/>
      <c r="G27" s="12"/>
      <c r="H27" s="12"/>
      <c r="I27" s="12"/>
      <c r="J27" s="12"/>
      <c r="K27" s="12"/>
      <c r="L27" s="12"/>
      <c r="M27" s="13"/>
      <c r="N27" s="14"/>
    </row>
    <row r="28" spans="1:14" x14ac:dyDescent="0.25">
      <c r="A28" s="12">
        <v>19</v>
      </c>
      <c r="B28" s="12">
        <f t="shared" si="0"/>
        <v>0</v>
      </c>
      <c r="C28" s="13"/>
      <c r="D28" s="13"/>
      <c r="E28" s="12"/>
      <c r="F28" s="12"/>
      <c r="G28" s="12"/>
      <c r="H28" s="12"/>
      <c r="I28" s="12"/>
      <c r="J28" s="13"/>
      <c r="K28" s="13"/>
      <c r="L28" s="12"/>
      <c r="M28" s="13"/>
      <c r="N28" s="14"/>
    </row>
    <row r="29" spans="1:14" x14ac:dyDescent="0.25">
      <c r="A29" s="12">
        <v>20</v>
      </c>
      <c r="B29" s="12">
        <f t="shared" si="0"/>
        <v>0</v>
      </c>
      <c r="C29" s="14"/>
      <c r="D29" s="14"/>
      <c r="E29" s="12"/>
      <c r="F29" s="12"/>
      <c r="G29" s="12"/>
      <c r="H29" s="12"/>
      <c r="I29" s="13"/>
      <c r="J29" s="12"/>
      <c r="K29" s="12"/>
      <c r="L29" s="12"/>
      <c r="M29" s="13"/>
      <c r="N29" s="14"/>
    </row>
    <row r="30" spans="1:14" x14ac:dyDescent="0.25">
      <c r="A30" s="12">
        <v>21</v>
      </c>
      <c r="B30" s="12">
        <f t="shared" si="0"/>
        <v>0</v>
      </c>
      <c r="C30" s="14"/>
      <c r="D30" s="14"/>
      <c r="E30" s="12"/>
      <c r="F30" s="12"/>
      <c r="G30" s="12"/>
      <c r="H30" s="12"/>
      <c r="I30" s="13"/>
      <c r="J30" s="12"/>
      <c r="K30" s="12"/>
      <c r="L30" s="12"/>
      <c r="M30" s="13"/>
      <c r="N30" s="14"/>
    </row>
    <row r="31" spans="1:14" x14ac:dyDescent="0.25">
      <c r="A31" s="12">
        <v>22</v>
      </c>
      <c r="B31" s="12">
        <f t="shared" si="0"/>
        <v>0</v>
      </c>
      <c r="C31" s="13"/>
      <c r="D31" s="13"/>
      <c r="E31" s="12"/>
      <c r="F31" s="12"/>
      <c r="G31" s="12"/>
      <c r="H31" s="12"/>
      <c r="I31" s="12"/>
      <c r="J31" s="12"/>
      <c r="K31" s="12"/>
      <c r="L31" s="12"/>
      <c r="M31" s="13"/>
      <c r="N31" s="14"/>
    </row>
    <row r="32" spans="1:14" x14ac:dyDescent="0.25">
      <c r="A32" s="12">
        <v>23</v>
      </c>
      <c r="B32" s="12">
        <f t="shared" si="0"/>
        <v>0</v>
      </c>
      <c r="C32" s="13"/>
      <c r="D32" s="13"/>
      <c r="E32" s="12"/>
      <c r="F32" s="12"/>
      <c r="G32" s="12"/>
      <c r="H32" s="13"/>
      <c r="I32" s="13"/>
      <c r="J32" s="12"/>
      <c r="K32" s="12"/>
      <c r="L32" s="12"/>
      <c r="M32" s="13"/>
      <c r="N32" s="14"/>
    </row>
    <row r="33" spans="1:14" x14ac:dyDescent="0.25">
      <c r="A33" s="12">
        <v>24</v>
      </c>
      <c r="B33" s="12">
        <f t="shared" si="0"/>
        <v>0</v>
      </c>
      <c r="C33" s="13"/>
      <c r="D33" s="13"/>
      <c r="E33" s="12"/>
      <c r="F33" s="12"/>
      <c r="G33" s="12"/>
      <c r="H33" s="12"/>
      <c r="I33" s="12"/>
      <c r="J33" s="12"/>
      <c r="K33" s="12"/>
      <c r="L33" s="12"/>
      <c r="M33" s="13"/>
      <c r="N33" s="14"/>
    </row>
    <row r="34" spans="1:14" x14ac:dyDescent="0.25">
      <c r="A34" s="12">
        <v>25</v>
      </c>
      <c r="B34" s="12">
        <f t="shared" si="0"/>
        <v>0</v>
      </c>
      <c r="C34" s="13"/>
      <c r="D34" s="13"/>
      <c r="E34" s="12"/>
      <c r="F34" s="12"/>
      <c r="G34" s="12"/>
      <c r="H34" s="12"/>
      <c r="I34" s="12"/>
      <c r="J34" s="12"/>
      <c r="K34" s="12"/>
      <c r="L34" s="12"/>
      <c r="M34" s="13"/>
      <c r="N34" s="14"/>
    </row>
    <row r="35" spans="1:14" x14ac:dyDescent="0.25">
      <c r="A35" s="12">
        <v>26</v>
      </c>
      <c r="B35" s="12">
        <f t="shared" si="0"/>
        <v>0</v>
      </c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3"/>
      <c r="N35" s="14"/>
    </row>
    <row r="36" spans="1:14" x14ac:dyDescent="0.25">
      <c r="A36" s="12">
        <v>27</v>
      </c>
      <c r="B36" s="12">
        <f t="shared" si="0"/>
        <v>0</v>
      </c>
      <c r="C36" s="13"/>
      <c r="D36" s="13"/>
      <c r="E36" s="12"/>
      <c r="F36" s="12"/>
      <c r="G36" s="12"/>
      <c r="H36" s="13"/>
      <c r="I36" s="13"/>
      <c r="J36" s="12"/>
      <c r="K36" s="12"/>
      <c r="L36" s="12"/>
      <c r="M36" s="13"/>
      <c r="N36" s="14"/>
    </row>
    <row r="37" spans="1:14" x14ac:dyDescent="0.25">
      <c r="A37" s="12">
        <v>28</v>
      </c>
      <c r="B37" s="12">
        <f t="shared" si="0"/>
        <v>0</v>
      </c>
      <c r="C37" s="13"/>
      <c r="D37" s="13"/>
      <c r="E37" s="12"/>
      <c r="F37" s="12"/>
      <c r="G37" s="12"/>
      <c r="H37" s="12"/>
      <c r="I37" s="12"/>
      <c r="J37" s="13"/>
      <c r="K37" s="13"/>
      <c r="L37" s="12"/>
      <c r="M37" s="13"/>
      <c r="N37" s="14"/>
    </row>
    <row r="38" spans="1:14" x14ac:dyDescent="0.25">
      <c r="A38" s="12">
        <v>29</v>
      </c>
      <c r="B38" s="17">
        <f t="shared" si="0"/>
        <v>0</v>
      </c>
      <c r="C38" s="13"/>
      <c r="D38" s="18"/>
      <c r="E38" s="25"/>
      <c r="F38" s="12"/>
      <c r="G38" s="12"/>
      <c r="H38" s="12"/>
      <c r="I38" s="12"/>
      <c r="J38" s="12"/>
      <c r="K38" s="12"/>
      <c r="L38" s="12"/>
      <c r="M38" s="13"/>
      <c r="N38" s="14"/>
    </row>
    <row r="39" spans="1:14" x14ac:dyDescent="0.25">
      <c r="A39" s="12">
        <v>30</v>
      </c>
      <c r="B39" s="17">
        <f t="shared" si="0"/>
        <v>0</v>
      </c>
      <c r="C39" s="19"/>
      <c r="D39" s="19"/>
      <c r="E39" s="12"/>
      <c r="F39" s="12"/>
      <c r="G39" s="12"/>
      <c r="H39" s="12"/>
      <c r="I39" s="12"/>
      <c r="J39" s="12"/>
      <c r="K39" s="12"/>
      <c r="L39" s="12"/>
      <c r="M39" s="13"/>
      <c r="N39" s="14"/>
    </row>
    <row r="40" spans="1:14" x14ac:dyDescent="0.25">
      <c r="A40" s="12">
        <v>31</v>
      </c>
      <c r="B40" s="17">
        <f t="shared" si="0"/>
        <v>0</v>
      </c>
      <c r="C40" s="19"/>
      <c r="D40" s="19"/>
      <c r="E40" s="12"/>
      <c r="F40" s="12"/>
      <c r="G40" s="12"/>
      <c r="H40" s="12"/>
      <c r="I40" s="20"/>
      <c r="J40" s="20"/>
      <c r="K40" s="20"/>
      <c r="L40" s="12"/>
      <c r="M40" s="13"/>
      <c r="N40" s="14"/>
    </row>
    <row r="41" spans="1:14" x14ac:dyDescent="0.25">
      <c r="A41" s="12">
        <v>32</v>
      </c>
      <c r="B41" s="17">
        <f t="shared" si="0"/>
        <v>0</v>
      </c>
      <c r="C41" s="13"/>
      <c r="D41" s="13"/>
      <c r="E41" s="12"/>
      <c r="F41" s="12"/>
      <c r="G41" s="12"/>
      <c r="H41" s="12"/>
      <c r="I41" s="20"/>
      <c r="J41" s="20"/>
      <c r="K41" s="20"/>
      <c r="L41" s="12"/>
      <c r="M41" s="21"/>
      <c r="N41" s="14"/>
    </row>
    <row r="42" spans="1:14" x14ac:dyDescent="0.25">
      <c r="A42" s="12">
        <v>33</v>
      </c>
      <c r="B42" s="17">
        <f t="shared" si="0"/>
        <v>0</v>
      </c>
      <c r="C42" s="19"/>
      <c r="D42" s="19"/>
      <c r="E42" s="12"/>
      <c r="F42" s="12"/>
      <c r="G42" s="12"/>
      <c r="H42" s="12"/>
      <c r="I42" s="12"/>
      <c r="J42" s="12"/>
      <c r="K42" s="12"/>
      <c r="L42" s="12"/>
      <c r="M42" s="21"/>
      <c r="N42" s="13"/>
    </row>
    <row r="43" spans="1:14" x14ac:dyDescent="0.25">
      <c r="A43" s="12">
        <v>34</v>
      </c>
      <c r="B43" s="17">
        <f t="shared" si="0"/>
        <v>0</v>
      </c>
      <c r="C43" s="19"/>
      <c r="D43" s="19"/>
      <c r="E43" s="20"/>
      <c r="F43" s="20"/>
      <c r="G43" s="20"/>
      <c r="H43" s="20"/>
      <c r="I43" s="20"/>
      <c r="J43" s="20"/>
      <c r="K43" s="20"/>
      <c r="L43" s="12"/>
      <c r="M43" s="21"/>
      <c r="N43" s="13"/>
    </row>
    <row r="44" spans="1:14" x14ac:dyDescent="0.25">
      <c r="A44" s="12"/>
      <c r="B44" s="17">
        <f t="shared" si="0"/>
        <v>0</v>
      </c>
      <c r="C44" s="19"/>
      <c r="D44" s="19"/>
      <c r="E44" s="20"/>
      <c r="F44" s="20"/>
      <c r="G44" s="20"/>
      <c r="H44" s="20"/>
      <c r="I44" s="20"/>
      <c r="J44" s="20"/>
      <c r="K44" s="20"/>
      <c r="L44" s="12"/>
      <c r="M44" s="21"/>
      <c r="N44" s="13"/>
    </row>
    <row r="45" spans="1:14" x14ac:dyDescent="0.25">
      <c r="A45" s="12">
        <v>35</v>
      </c>
      <c r="B45" s="17">
        <f t="shared" si="0"/>
        <v>0</v>
      </c>
      <c r="C45" s="19"/>
      <c r="D45" s="19"/>
      <c r="E45" s="20"/>
      <c r="F45" s="20"/>
      <c r="G45" s="20"/>
      <c r="H45" s="20"/>
      <c r="I45" s="20"/>
      <c r="J45" s="20"/>
      <c r="K45" s="20"/>
      <c r="L45" s="12"/>
      <c r="M45" s="21"/>
      <c r="N45" s="13"/>
    </row>
    <row r="46" spans="1:14" x14ac:dyDescent="0.25">
      <c r="A46" s="12">
        <v>36</v>
      </c>
      <c r="B46" s="17">
        <f t="shared" si="0"/>
        <v>0</v>
      </c>
      <c r="C46" s="13"/>
      <c r="D46" s="21"/>
      <c r="E46" s="20"/>
      <c r="F46" s="20"/>
      <c r="G46" s="20"/>
      <c r="H46" s="20"/>
      <c r="I46" s="20"/>
      <c r="J46" s="20"/>
      <c r="K46" s="20"/>
      <c r="L46" s="12"/>
      <c r="M46" s="21"/>
      <c r="N46" s="21"/>
    </row>
    <row r="47" spans="1:14" x14ac:dyDescent="0.25">
      <c r="A47" s="12">
        <v>37</v>
      </c>
      <c r="B47" s="17">
        <f t="shared" si="0"/>
        <v>0</v>
      </c>
      <c r="C47" s="13"/>
      <c r="D47" s="13"/>
      <c r="E47" s="12"/>
      <c r="F47" s="12"/>
      <c r="G47" s="12"/>
      <c r="H47" s="12"/>
      <c r="I47" s="12"/>
      <c r="J47" s="12"/>
      <c r="K47" s="20"/>
      <c r="L47" s="20"/>
      <c r="M47" s="21"/>
      <c r="N47" s="13"/>
    </row>
    <row r="48" spans="1:14" x14ac:dyDescent="0.25">
      <c r="A48" s="12">
        <v>38</v>
      </c>
      <c r="B48" s="17">
        <f t="shared" si="0"/>
        <v>0</v>
      </c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3"/>
      <c r="N48" s="13"/>
    </row>
    <row r="49" spans="1:14" x14ac:dyDescent="0.25">
      <c r="A49" s="12">
        <v>39</v>
      </c>
      <c r="B49" s="17">
        <f t="shared" si="0"/>
        <v>0</v>
      </c>
      <c r="C49" s="13"/>
      <c r="D49" s="13"/>
      <c r="E49" s="12"/>
      <c r="F49" s="12"/>
      <c r="G49" s="12"/>
      <c r="H49" s="12"/>
      <c r="I49" s="12"/>
      <c r="J49" s="12"/>
      <c r="K49" s="12"/>
      <c r="L49" s="12"/>
      <c r="M49" s="13"/>
      <c r="N49" s="13"/>
    </row>
    <row r="50" spans="1:14" x14ac:dyDescent="0.25">
      <c r="A50" s="12">
        <v>40</v>
      </c>
      <c r="B50" s="17">
        <f t="shared" si="0"/>
        <v>0</v>
      </c>
      <c r="C50" s="13"/>
      <c r="D50" s="13"/>
      <c r="E50" s="13"/>
      <c r="F50" s="13"/>
      <c r="G50" s="13"/>
      <c r="H50" s="13"/>
      <c r="I50" s="13"/>
      <c r="J50" s="12"/>
      <c r="K50" s="12"/>
      <c r="L50" s="12"/>
      <c r="M50" s="13"/>
      <c r="N50" s="13"/>
    </row>
    <row r="51" spans="1:14" x14ac:dyDescent="0.25">
      <c r="A51" s="12">
        <v>41</v>
      </c>
      <c r="B51" s="17">
        <f t="shared" si="0"/>
        <v>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</sheetData>
  <sortState ref="B7:L10">
    <sortCondition descending="1" ref="B7"/>
  </sortState>
  <mergeCells count="15">
    <mergeCell ref="B6:L6"/>
    <mergeCell ref="B8:L8"/>
    <mergeCell ref="N4:N5"/>
    <mergeCell ref="A3:N3"/>
    <mergeCell ref="A2:N2"/>
    <mergeCell ref="A1:N1"/>
    <mergeCell ref="A4:A5"/>
    <mergeCell ref="C4:C5"/>
    <mergeCell ref="E4:E5"/>
    <mergeCell ref="F4:F5"/>
    <mergeCell ref="G4:G5"/>
    <mergeCell ref="I4:J4"/>
    <mergeCell ref="M4:M5"/>
    <mergeCell ref="H4:H5"/>
    <mergeCell ref="B4:B5"/>
  </mergeCells>
  <pageMargins left="0.7" right="0.7" top="0.75" bottom="0.75" header="0.3" footer="0.3"/>
  <pageSetup paperSize="9" scale="93" orientation="landscape" r:id="rId1"/>
  <rowBreaks count="1" manualBreakCount="1">
    <brk id="43" max="12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85" zoomScaleNormal="85" zoomScaleSheetLayoutView="85" workbookViewId="0">
      <selection activeCell="A6" sqref="A6:N8"/>
    </sheetView>
  </sheetViews>
  <sheetFormatPr defaultRowHeight="15" x14ac:dyDescent="0.25"/>
  <cols>
    <col min="1" max="1" width="4.85546875" style="24" customWidth="1"/>
    <col min="2" max="2" width="9.140625" style="24"/>
    <col min="3" max="3" width="28.42578125" style="24" customWidth="1"/>
    <col min="4" max="4" width="15.5703125" style="24" customWidth="1"/>
    <col min="5" max="8" width="9.140625" style="24"/>
    <col min="9" max="12" width="8.85546875" style="24"/>
    <col min="13" max="13" width="13.85546875" style="24" customWidth="1"/>
    <col min="14" max="14" width="15.140625" style="24" customWidth="1"/>
    <col min="15" max="16384" width="9.140625" style="24"/>
  </cols>
  <sheetData>
    <row r="1" spans="1:14" ht="15.75" x14ac:dyDescent="0.25">
      <c r="A1" s="98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 x14ac:dyDescent="0.25">
      <c r="A2" s="6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67"/>
    </row>
    <row r="3" spans="1:14" ht="20.25" x14ac:dyDescent="0.3">
      <c r="A3" s="96" t="s">
        <v>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5.75" x14ac:dyDescent="0.25">
      <c r="A4" s="69" t="s">
        <v>0</v>
      </c>
      <c r="B4" s="74" t="s">
        <v>2</v>
      </c>
      <c r="C4" s="69" t="s">
        <v>1</v>
      </c>
      <c r="D4" s="80" t="s">
        <v>27</v>
      </c>
      <c r="E4" s="74" t="s">
        <v>7</v>
      </c>
      <c r="F4" s="74" t="s">
        <v>8</v>
      </c>
      <c r="G4" s="74" t="s">
        <v>20</v>
      </c>
      <c r="H4" s="74" t="s">
        <v>13</v>
      </c>
      <c r="I4" s="66" t="s">
        <v>2</v>
      </c>
      <c r="J4" s="67"/>
      <c r="K4" s="2"/>
      <c r="L4" s="2"/>
      <c r="M4" s="69" t="s">
        <v>5</v>
      </c>
      <c r="N4" s="94" t="s">
        <v>17</v>
      </c>
    </row>
    <row r="5" spans="1:14" ht="85.5" x14ac:dyDescent="0.25">
      <c r="A5" s="70"/>
      <c r="B5" s="75"/>
      <c r="C5" s="70"/>
      <c r="D5" s="81"/>
      <c r="E5" s="75"/>
      <c r="F5" s="75"/>
      <c r="G5" s="75"/>
      <c r="H5" s="75"/>
      <c r="I5" s="34" t="s">
        <v>3</v>
      </c>
      <c r="J5" s="34" t="s">
        <v>4</v>
      </c>
      <c r="K5" s="35" t="s">
        <v>50</v>
      </c>
      <c r="L5" s="38" t="s">
        <v>24</v>
      </c>
      <c r="M5" s="98"/>
      <c r="N5" s="95"/>
    </row>
    <row r="6" spans="1:14" ht="15.75" x14ac:dyDescent="0.25">
      <c r="A6" s="108"/>
      <c r="B6" s="114" t="s">
        <v>66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6"/>
    </row>
    <row r="7" spans="1:14" ht="15.75" x14ac:dyDescent="0.25">
      <c r="A7" s="10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6"/>
    </row>
    <row r="8" spans="1:14" ht="15.75" x14ac:dyDescent="0.25">
      <c r="A8" s="108"/>
      <c r="B8" s="114" t="s">
        <v>67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8"/>
      <c r="N8" s="116"/>
    </row>
    <row r="9" spans="1:14" ht="15.75" x14ac:dyDescent="0.25">
      <c r="A9" s="57">
        <v>1</v>
      </c>
      <c r="B9" s="57">
        <f>SUM(E9:H9)</f>
        <v>195</v>
      </c>
      <c r="C9" s="58" t="s">
        <v>61</v>
      </c>
      <c r="D9" s="3" t="s">
        <v>29</v>
      </c>
      <c r="E9" s="57">
        <v>65</v>
      </c>
      <c r="F9" s="57">
        <v>80</v>
      </c>
      <c r="G9" s="57">
        <v>50</v>
      </c>
      <c r="H9" s="50">
        <v>0</v>
      </c>
      <c r="I9" s="57"/>
      <c r="J9" s="57">
        <v>195</v>
      </c>
      <c r="K9" s="59" t="s">
        <v>51</v>
      </c>
      <c r="L9" s="60" t="s">
        <v>22</v>
      </c>
      <c r="M9" s="61" t="s">
        <v>11</v>
      </c>
      <c r="N9" s="55" t="s">
        <v>17</v>
      </c>
    </row>
    <row r="10" spans="1:14" ht="15.75" x14ac:dyDescent="0.25">
      <c r="A10" s="33">
        <v>2</v>
      </c>
      <c r="B10" s="62">
        <f>SUM(E10:H10)</f>
        <v>195</v>
      </c>
      <c r="C10" s="63" t="s">
        <v>49</v>
      </c>
      <c r="D10" s="3" t="s">
        <v>29</v>
      </c>
      <c r="E10" s="57">
        <v>80</v>
      </c>
      <c r="F10" s="57">
        <v>70</v>
      </c>
      <c r="G10" s="57">
        <v>45</v>
      </c>
      <c r="H10" s="57">
        <v>0</v>
      </c>
      <c r="I10" s="57"/>
      <c r="J10" s="57">
        <v>195</v>
      </c>
      <c r="K10" s="59" t="s">
        <v>51</v>
      </c>
      <c r="L10" s="64" t="s">
        <v>22</v>
      </c>
      <c r="M10" s="61" t="s">
        <v>11</v>
      </c>
      <c r="N10" s="55" t="s">
        <v>17</v>
      </c>
    </row>
    <row r="11" spans="1:14" ht="15.75" x14ac:dyDescent="0.25">
      <c r="A11" s="57">
        <v>3</v>
      </c>
      <c r="B11" s="4">
        <f>SUM(E11:H11)</f>
        <v>132</v>
      </c>
      <c r="C11" s="65" t="s">
        <v>48</v>
      </c>
      <c r="D11" s="3" t="s">
        <v>29</v>
      </c>
      <c r="E11" s="57">
        <v>42</v>
      </c>
      <c r="F11" s="57">
        <v>30</v>
      </c>
      <c r="G11" s="57">
        <v>60</v>
      </c>
      <c r="H11" s="57">
        <v>0</v>
      </c>
      <c r="I11" s="5"/>
      <c r="J11" s="4">
        <v>132</v>
      </c>
      <c r="K11" s="59" t="s">
        <v>51</v>
      </c>
      <c r="L11" s="60"/>
      <c r="M11" s="61" t="s">
        <v>11</v>
      </c>
      <c r="N11" s="55" t="s">
        <v>17</v>
      </c>
    </row>
    <row r="12" spans="1:14" ht="15.75" x14ac:dyDescent="0.25">
      <c r="A12" s="57">
        <v>4</v>
      </c>
      <c r="B12" s="57">
        <f t="shared" ref="B12:B14" si="0">SUM(E12:H12)</f>
        <v>0</v>
      </c>
      <c r="C12" s="58" t="s">
        <v>52</v>
      </c>
      <c r="D12" s="3" t="s">
        <v>29</v>
      </c>
      <c r="E12" s="57"/>
      <c r="F12" s="57"/>
      <c r="G12" s="57"/>
      <c r="H12" s="58"/>
      <c r="I12" s="57"/>
      <c r="J12" s="57"/>
      <c r="K12" s="59" t="s">
        <v>51</v>
      </c>
      <c r="L12" s="60"/>
      <c r="M12" s="61" t="s">
        <v>10</v>
      </c>
      <c r="N12" s="55"/>
    </row>
    <row r="13" spans="1:14" ht="15.75" x14ac:dyDescent="0.25">
      <c r="A13" s="57">
        <v>5</v>
      </c>
      <c r="B13" s="57">
        <f t="shared" si="0"/>
        <v>0</v>
      </c>
      <c r="C13" s="58" t="s">
        <v>64</v>
      </c>
      <c r="D13" s="3" t="s">
        <v>29</v>
      </c>
      <c r="E13" s="57"/>
      <c r="F13" s="57"/>
      <c r="G13" s="57"/>
      <c r="H13" s="58"/>
      <c r="I13" s="57"/>
      <c r="J13" s="57"/>
      <c r="K13" s="59" t="s">
        <v>51</v>
      </c>
      <c r="L13" s="60"/>
      <c r="M13" s="61" t="s">
        <v>11</v>
      </c>
      <c r="N13" s="55"/>
    </row>
    <row r="14" spans="1:14" ht="15.75" x14ac:dyDescent="0.25">
      <c r="A14" s="57">
        <v>6</v>
      </c>
      <c r="B14" s="57">
        <f t="shared" si="0"/>
        <v>0</v>
      </c>
      <c r="C14" s="58" t="s">
        <v>65</v>
      </c>
      <c r="D14" s="3" t="s">
        <v>29</v>
      </c>
      <c r="E14" s="57"/>
      <c r="F14" s="57"/>
      <c r="G14" s="57"/>
      <c r="H14" s="58"/>
      <c r="I14" s="57"/>
      <c r="J14" s="57"/>
      <c r="K14" s="59" t="s">
        <v>51</v>
      </c>
      <c r="L14" s="60"/>
      <c r="M14" s="61" t="s">
        <v>11</v>
      </c>
      <c r="N14" s="55"/>
    </row>
    <row r="15" spans="1:14" ht="15.75" x14ac:dyDescent="0.25">
      <c r="A15" s="11">
        <v>7</v>
      </c>
      <c r="B15" s="11">
        <f t="shared" ref="B15:B29" si="1">SUM(E15:H15)</f>
        <v>0</v>
      </c>
      <c r="C15" s="10"/>
      <c r="D15" s="10"/>
      <c r="E15" s="11"/>
      <c r="F15" s="11"/>
      <c r="G15" s="11"/>
      <c r="H15" s="10"/>
      <c r="I15" s="11"/>
      <c r="J15" s="11"/>
      <c r="K15" s="29"/>
      <c r="L15" s="23"/>
      <c r="M15" s="30"/>
      <c r="N15" s="13"/>
    </row>
    <row r="16" spans="1:14" ht="15.75" x14ac:dyDescent="0.25">
      <c r="A16" s="11">
        <v>8</v>
      </c>
      <c r="B16" s="11">
        <f t="shared" si="1"/>
        <v>0</v>
      </c>
      <c r="C16" s="10"/>
      <c r="D16" s="10"/>
      <c r="E16" s="11"/>
      <c r="F16" s="11"/>
      <c r="G16" s="11"/>
      <c r="H16" s="10"/>
      <c r="I16" s="11"/>
      <c r="J16" s="11"/>
      <c r="K16" s="29"/>
      <c r="L16" s="23"/>
      <c r="M16" s="30"/>
      <c r="N16" s="13"/>
    </row>
    <row r="17" spans="1:14" ht="15.75" x14ac:dyDescent="0.25">
      <c r="A17" s="11">
        <v>9</v>
      </c>
      <c r="B17" s="11">
        <f t="shared" si="1"/>
        <v>0</v>
      </c>
      <c r="C17" s="10"/>
      <c r="D17" s="10"/>
      <c r="E17" s="11"/>
      <c r="F17" s="11"/>
      <c r="G17" s="11"/>
      <c r="H17" s="10"/>
      <c r="I17" s="11"/>
      <c r="J17" s="11"/>
      <c r="K17" s="29"/>
      <c r="L17" s="23"/>
      <c r="M17" s="30"/>
      <c r="N17" s="13"/>
    </row>
    <row r="18" spans="1:14" ht="15.75" x14ac:dyDescent="0.25">
      <c r="A18" s="11">
        <v>10</v>
      </c>
      <c r="B18" s="11">
        <f t="shared" si="1"/>
        <v>0</v>
      </c>
      <c r="C18" s="10"/>
      <c r="D18" s="10"/>
      <c r="E18" s="11"/>
      <c r="F18" s="11"/>
      <c r="G18" s="11"/>
      <c r="H18" s="10"/>
      <c r="I18" s="11"/>
      <c r="J18" s="11"/>
      <c r="K18" s="29"/>
      <c r="L18" s="23"/>
      <c r="M18" s="30"/>
      <c r="N18" s="13"/>
    </row>
    <row r="19" spans="1:14" ht="15.75" x14ac:dyDescent="0.25">
      <c r="A19" s="11">
        <v>11</v>
      </c>
      <c r="B19" s="11">
        <f t="shared" si="1"/>
        <v>0</v>
      </c>
      <c r="C19" s="10"/>
      <c r="D19" s="10"/>
      <c r="E19" s="11"/>
      <c r="F19" s="11"/>
      <c r="G19" s="11"/>
      <c r="H19" s="10"/>
      <c r="I19" s="11"/>
      <c r="J19" s="11"/>
      <c r="K19" s="29"/>
      <c r="L19" s="23"/>
      <c r="M19" s="30"/>
      <c r="N19" s="13"/>
    </row>
    <row r="20" spans="1:14" ht="15.75" x14ac:dyDescent="0.25">
      <c r="A20" s="11">
        <v>12</v>
      </c>
      <c r="B20" s="11">
        <f t="shared" si="1"/>
        <v>0</v>
      </c>
      <c r="C20" s="10"/>
      <c r="D20" s="10"/>
      <c r="E20" s="11"/>
      <c r="F20" s="11"/>
      <c r="G20" s="11"/>
      <c r="H20" s="10"/>
      <c r="I20" s="11"/>
      <c r="J20" s="11"/>
      <c r="K20" s="29"/>
      <c r="L20" s="23"/>
      <c r="M20" s="30"/>
      <c r="N20" s="13"/>
    </row>
    <row r="21" spans="1:14" ht="15.75" x14ac:dyDescent="0.25">
      <c r="A21" s="11">
        <v>13</v>
      </c>
      <c r="B21" s="11">
        <f t="shared" si="1"/>
        <v>0</v>
      </c>
      <c r="C21" s="10"/>
      <c r="D21" s="10"/>
      <c r="E21" s="11"/>
      <c r="F21" s="11"/>
      <c r="G21" s="11"/>
      <c r="H21" s="10"/>
      <c r="I21" s="11"/>
      <c r="J21" s="11"/>
      <c r="K21" s="29"/>
      <c r="L21" s="23"/>
      <c r="M21" s="30"/>
      <c r="N21" s="13"/>
    </row>
    <row r="22" spans="1:14" ht="15.75" x14ac:dyDescent="0.25">
      <c r="A22" s="11">
        <v>14</v>
      </c>
      <c r="B22" s="11">
        <f t="shared" si="1"/>
        <v>0</v>
      </c>
      <c r="C22" s="10"/>
      <c r="D22" s="10"/>
      <c r="E22" s="11"/>
      <c r="F22" s="11"/>
      <c r="G22" s="11"/>
      <c r="H22" s="10"/>
      <c r="I22" s="11"/>
      <c r="J22" s="11"/>
      <c r="K22" s="29"/>
      <c r="L22" s="23"/>
      <c r="M22" s="30"/>
      <c r="N22" s="13"/>
    </row>
    <row r="23" spans="1:14" ht="15.75" x14ac:dyDescent="0.25">
      <c r="A23" s="11">
        <v>15</v>
      </c>
      <c r="B23" s="11">
        <f t="shared" si="1"/>
        <v>0</v>
      </c>
      <c r="C23" s="10"/>
      <c r="D23" s="10"/>
      <c r="E23" s="11"/>
      <c r="F23" s="11"/>
      <c r="G23" s="11"/>
      <c r="H23" s="10"/>
      <c r="I23" s="11"/>
      <c r="J23" s="11"/>
      <c r="K23" s="29"/>
      <c r="L23" s="23"/>
      <c r="M23" s="30"/>
      <c r="N23" s="13"/>
    </row>
    <row r="24" spans="1:14" ht="15.75" x14ac:dyDescent="0.25">
      <c r="A24" s="11">
        <v>16</v>
      </c>
      <c r="B24" s="11">
        <f t="shared" si="1"/>
        <v>0</v>
      </c>
      <c r="C24" s="10"/>
      <c r="D24" s="10"/>
      <c r="E24" s="11"/>
      <c r="F24" s="11"/>
      <c r="G24" s="11"/>
      <c r="H24" s="10"/>
      <c r="I24" s="11"/>
      <c r="J24" s="11"/>
      <c r="K24" s="29"/>
      <c r="L24" s="23"/>
      <c r="M24" s="30"/>
      <c r="N24" s="13"/>
    </row>
    <row r="25" spans="1:14" ht="15.75" x14ac:dyDescent="0.25">
      <c r="A25" s="11">
        <v>17</v>
      </c>
      <c r="B25" s="11">
        <f t="shared" si="1"/>
        <v>0</v>
      </c>
      <c r="C25" s="10"/>
      <c r="D25" s="10"/>
      <c r="E25" s="11"/>
      <c r="F25" s="11"/>
      <c r="G25" s="11"/>
      <c r="H25" s="10"/>
      <c r="I25" s="11"/>
      <c r="J25" s="11"/>
      <c r="K25" s="29"/>
      <c r="L25" s="23"/>
      <c r="M25" s="30"/>
      <c r="N25" s="13"/>
    </row>
    <row r="26" spans="1:14" ht="15.75" x14ac:dyDescent="0.25">
      <c r="A26" s="11">
        <v>18</v>
      </c>
      <c r="B26" s="11">
        <f t="shared" si="1"/>
        <v>0</v>
      </c>
      <c r="C26" s="10"/>
      <c r="D26" s="10"/>
      <c r="E26" s="11"/>
      <c r="F26" s="11"/>
      <c r="G26" s="11"/>
      <c r="H26" s="10"/>
      <c r="I26" s="11"/>
      <c r="J26" s="11"/>
      <c r="K26" s="29"/>
      <c r="L26" s="23"/>
      <c r="M26" s="30"/>
      <c r="N26" s="13"/>
    </row>
    <row r="27" spans="1:14" ht="15.75" x14ac:dyDescent="0.25">
      <c r="A27" s="11">
        <v>19</v>
      </c>
      <c r="B27" s="11">
        <f t="shared" si="1"/>
        <v>0</v>
      </c>
      <c r="C27" s="10"/>
      <c r="D27" s="10"/>
      <c r="E27" s="11"/>
      <c r="F27" s="11"/>
      <c r="G27" s="11"/>
      <c r="H27" s="10"/>
      <c r="I27" s="11"/>
      <c r="J27" s="11"/>
      <c r="K27" s="29"/>
      <c r="L27" s="23"/>
      <c r="M27" s="30"/>
      <c r="N27" s="13"/>
    </row>
    <row r="28" spans="1:14" ht="15.75" x14ac:dyDescent="0.25">
      <c r="A28" s="11">
        <v>20</v>
      </c>
      <c r="B28" s="11">
        <f t="shared" si="1"/>
        <v>0</v>
      </c>
      <c r="C28" s="10"/>
      <c r="D28" s="10"/>
      <c r="E28" s="11"/>
      <c r="F28" s="11"/>
      <c r="G28" s="11"/>
      <c r="H28" s="10"/>
      <c r="I28" s="11"/>
      <c r="J28" s="11"/>
      <c r="K28" s="29"/>
      <c r="L28" s="29"/>
      <c r="M28" s="30"/>
      <c r="N28" s="13"/>
    </row>
    <row r="29" spans="1:14" ht="15.75" x14ac:dyDescent="0.25">
      <c r="A29" s="11">
        <v>21</v>
      </c>
      <c r="B29" s="11">
        <f t="shared" si="1"/>
        <v>0</v>
      </c>
      <c r="C29" s="10"/>
      <c r="D29" s="10"/>
      <c r="E29" s="11"/>
      <c r="F29" s="11"/>
      <c r="G29" s="11"/>
      <c r="H29" s="10"/>
      <c r="I29" s="11"/>
      <c r="J29" s="11"/>
      <c r="K29" s="29"/>
      <c r="L29" s="29"/>
      <c r="M29" s="30"/>
      <c r="N29" s="13"/>
    </row>
    <row r="30" spans="1:14" ht="15.75" x14ac:dyDescent="0.25">
      <c r="A30" s="11">
        <v>22</v>
      </c>
      <c r="B30" s="12">
        <f t="shared" ref="B30" si="2">SUM(E30:H30)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</sheetData>
  <sortState ref="B9:L10">
    <sortCondition descending="1" ref="B6"/>
  </sortState>
  <mergeCells count="16">
    <mergeCell ref="B6:L6"/>
    <mergeCell ref="B8:L8"/>
    <mergeCell ref="A2:N2"/>
    <mergeCell ref="N4:N5"/>
    <mergeCell ref="A3:N3"/>
    <mergeCell ref="A1:N1"/>
    <mergeCell ref="A4:A5"/>
    <mergeCell ref="B4:B5"/>
    <mergeCell ref="C4:C5"/>
    <mergeCell ref="E4:E5"/>
    <mergeCell ref="F4:F5"/>
    <mergeCell ref="D4:D5"/>
    <mergeCell ref="G4:G5"/>
    <mergeCell ref="H4:H5"/>
    <mergeCell ref="I4:J4"/>
    <mergeCell ref="M4:M5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K14" sqref="K14"/>
    </sheetView>
  </sheetViews>
  <sheetFormatPr defaultRowHeight="15.75" x14ac:dyDescent="0.25"/>
  <cols>
    <col min="1" max="1" width="4.42578125" style="26" customWidth="1"/>
    <col min="2" max="2" width="9.140625" style="26"/>
    <col min="3" max="3" width="31.85546875" style="26" customWidth="1"/>
    <col min="4" max="4" width="14" style="26" customWidth="1"/>
    <col min="5" max="12" width="9.140625" style="26"/>
    <col min="13" max="13" width="12.140625" style="26" customWidth="1"/>
    <col min="14" max="14" width="14.42578125" style="26" customWidth="1"/>
    <col min="15" max="16384" width="9.140625" style="26"/>
  </cols>
  <sheetData>
    <row r="1" spans="1:14" ht="15.75" customHeight="1" x14ac:dyDescent="0.25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79" t="s">
        <v>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x14ac:dyDescent="0.25">
      <c r="A3" s="103" t="s">
        <v>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01" t="s">
        <v>0</v>
      </c>
      <c r="B4" s="100" t="s">
        <v>2</v>
      </c>
      <c r="C4" s="101" t="s">
        <v>1</v>
      </c>
      <c r="D4" s="79" t="s">
        <v>27</v>
      </c>
      <c r="E4" s="102" t="s">
        <v>7</v>
      </c>
      <c r="F4" s="100" t="s">
        <v>58</v>
      </c>
      <c r="G4" s="102" t="s">
        <v>9</v>
      </c>
      <c r="H4" s="100" t="s">
        <v>13</v>
      </c>
      <c r="I4" s="79" t="s">
        <v>2</v>
      </c>
      <c r="J4" s="79"/>
      <c r="K4" s="42"/>
      <c r="L4" s="42"/>
      <c r="M4" s="79" t="s">
        <v>5</v>
      </c>
      <c r="N4" s="100" t="s">
        <v>17</v>
      </c>
    </row>
    <row r="5" spans="1:14" ht="94.5" x14ac:dyDescent="0.25">
      <c r="A5" s="101"/>
      <c r="B5" s="100"/>
      <c r="C5" s="101"/>
      <c r="D5" s="79"/>
      <c r="E5" s="102"/>
      <c r="F5" s="100"/>
      <c r="G5" s="102"/>
      <c r="H5" s="100"/>
      <c r="I5" s="44" t="s">
        <v>3</v>
      </c>
      <c r="J5" s="42" t="s">
        <v>4</v>
      </c>
      <c r="K5" s="42" t="s">
        <v>50</v>
      </c>
      <c r="L5" s="42" t="s">
        <v>24</v>
      </c>
      <c r="M5" s="79"/>
      <c r="N5" s="100"/>
    </row>
    <row r="6" spans="1:14" x14ac:dyDescent="0.25">
      <c r="A6" s="108"/>
      <c r="B6" s="114" t="s">
        <v>66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6"/>
    </row>
    <row r="7" spans="1:14" x14ac:dyDescent="0.25">
      <c r="A7" s="10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6"/>
    </row>
    <row r="8" spans="1:14" x14ac:dyDescent="0.25">
      <c r="A8" s="108"/>
      <c r="B8" s="114" t="s">
        <v>67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8"/>
      <c r="N8" s="116"/>
    </row>
    <row r="9" spans="1:14" x14ac:dyDescent="0.25">
      <c r="A9" s="40">
        <v>1</v>
      </c>
      <c r="B9" s="8">
        <f>SUM(E9:H9)</f>
        <v>175</v>
      </c>
      <c r="C9" s="3" t="s">
        <v>41</v>
      </c>
      <c r="D9" s="3" t="s">
        <v>29</v>
      </c>
      <c r="E9" s="57">
        <v>65</v>
      </c>
      <c r="F9" s="57">
        <v>45</v>
      </c>
      <c r="G9" s="57">
        <v>65</v>
      </c>
      <c r="H9" s="57">
        <v>0</v>
      </c>
      <c r="I9" s="5"/>
      <c r="J9" s="4">
        <v>175</v>
      </c>
      <c r="K9" s="4" t="s">
        <v>51</v>
      </c>
      <c r="L9" s="109" t="s">
        <v>22</v>
      </c>
      <c r="M9" s="9" t="s">
        <v>10</v>
      </c>
      <c r="N9" s="6" t="s">
        <v>18</v>
      </c>
    </row>
    <row r="10" spans="1:14" x14ac:dyDescent="0.25">
      <c r="A10" s="57">
        <v>2</v>
      </c>
      <c r="B10" s="57">
        <f t="shared" ref="B10" si="0">SUM(E10:H10)</f>
        <v>162</v>
      </c>
      <c r="C10" s="3" t="s">
        <v>42</v>
      </c>
      <c r="D10" s="3" t="s">
        <v>29</v>
      </c>
      <c r="E10" s="57">
        <v>47</v>
      </c>
      <c r="F10" s="57">
        <v>60</v>
      </c>
      <c r="G10" s="57">
        <v>55</v>
      </c>
      <c r="H10" s="57">
        <v>0</v>
      </c>
      <c r="I10" s="57">
        <v>107</v>
      </c>
      <c r="J10" s="57">
        <v>55</v>
      </c>
      <c r="K10" s="57" t="s">
        <v>51</v>
      </c>
      <c r="L10" s="109" t="s">
        <v>22</v>
      </c>
      <c r="M10" s="9" t="s">
        <v>10</v>
      </c>
      <c r="N10" s="6" t="s">
        <v>18</v>
      </c>
    </row>
    <row r="11" spans="1:14" x14ac:dyDescent="0.25">
      <c r="A11" s="7">
        <v>3</v>
      </c>
      <c r="B11" s="7">
        <f t="shared" ref="B11:B12" si="1">SUM(E11:H11)</f>
        <v>0</v>
      </c>
      <c r="C11" s="6"/>
      <c r="D11" s="6"/>
      <c r="E11" s="7"/>
      <c r="F11" s="7"/>
      <c r="G11" s="7"/>
      <c r="H11" s="7"/>
      <c r="I11" s="7"/>
      <c r="J11" s="7"/>
      <c r="K11" s="22"/>
      <c r="L11" s="23"/>
      <c r="M11" s="9"/>
      <c r="N11" s="6"/>
    </row>
    <row r="12" spans="1:14" x14ac:dyDescent="0.25">
      <c r="A12" s="7">
        <v>4</v>
      </c>
      <c r="B12" s="7">
        <f t="shared" si="1"/>
        <v>0</v>
      </c>
      <c r="C12" s="6"/>
      <c r="D12" s="6"/>
      <c r="E12" s="7"/>
      <c r="F12" s="7"/>
      <c r="G12" s="7"/>
      <c r="H12" s="7"/>
      <c r="I12" s="7"/>
      <c r="J12" s="7"/>
      <c r="K12" s="22"/>
      <c r="L12" s="23"/>
      <c r="M12" s="9"/>
      <c r="N12" s="6"/>
    </row>
    <row r="13" spans="1:14" x14ac:dyDescent="0.25">
      <c r="A13" s="7">
        <v>5</v>
      </c>
      <c r="B13" s="7">
        <f t="shared" ref="B13:B40" si="2">SUM(E13:H13)</f>
        <v>0</v>
      </c>
      <c r="C13" s="6"/>
      <c r="D13" s="6"/>
      <c r="E13" s="7"/>
      <c r="F13" s="7"/>
      <c r="G13" s="7"/>
      <c r="H13" s="7"/>
      <c r="I13" s="7"/>
      <c r="J13" s="7"/>
      <c r="K13" s="22"/>
      <c r="L13" s="23"/>
      <c r="M13" s="9"/>
      <c r="N13" s="6"/>
    </row>
    <row r="14" spans="1:14" x14ac:dyDescent="0.25">
      <c r="A14" s="7">
        <v>6</v>
      </c>
      <c r="B14" s="7">
        <f t="shared" si="2"/>
        <v>0</v>
      </c>
      <c r="C14" s="6"/>
      <c r="D14" s="6"/>
      <c r="E14" s="7"/>
      <c r="F14" s="7"/>
      <c r="G14" s="7"/>
      <c r="H14" s="7"/>
      <c r="I14" s="7"/>
      <c r="J14" s="7"/>
      <c r="K14" s="22"/>
      <c r="L14" s="23"/>
      <c r="M14" s="9"/>
      <c r="N14" s="6"/>
    </row>
    <row r="15" spans="1:14" x14ac:dyDescent="0.25">
      <c r="A15" s="7">
        <v>7</v>
      </c>
      <c r="B15" s="7">
        <f t="shared" si="2"/>
        <v>0</v>
      </c>
      <c r="C15" s="6"/>
      <c r="D15" s="6"/>
      <c r="E15" s="7"/>
      <c r="F15" s="7"/>
      <c r="G15" s="7"/>
      <c r="H15" s="7"/>
      <c r="I15" s="7"/>
      <c r="J15" s="7"/>
      <c r="K15" s="22"/>
      <c r="L15" s="23"/>
      <c r="M15" s="9"/>
      <c r="N15" s="6"/>
    </row>
    <row r="16" spans="1:14" x14ac:dyDescent="0.25">
      <c r="A16" s="7">
        <v>8</v>
      </c>
      <c r="B16" s="7">
        <f t="shared" si="2"/>
        <v>0</v>
      </c>
      <c r="C16" s="6"/>
      <c r="D16" s="6"/>
      <c r="E16" s="7"/>
      <c r="F16" s="7"/>
      <c r="G16" s="7"/>
      <c r="H16" s="7"/>
      <c r="I16" s="7"/>
      <c r="J16" s="7"/>
      <c r="K16" s="22"/>
      <c r="L16" s="23"/>
      <c r="M16" s="9"/>
      <c r="N16" s="6"/>
    </row>
    <row r="17" spans="1:14" x14ac:dyDescent="0.25">
      <c r="A17" s="7">
        <v>9</v>
      </c>
      <c r="B17" s="7">
        <f t="shared" si="2"/>
        <v>0</v>
      </c>
      <c r="C17" s="6"/>
      <c r="D17" s="6"/>
      <c r="E17" s="7"/>
      <c r="F17" s="7"/>
      <c r="G17" s="7"/>
      <c r="H17" s="7"/>
      <c r="I17" s="7"/>
      <c r="J17" s="7"/>
      <c r="K17" s="22"/>
      <c r="L17" s="23"/>
      <c r="M17" s="9"/>
      <c r="N17" s="6"/>
    </row>
    <row r="18" spans="1:14" x14ac:dyDescent="0.25">
      <c r="A18" s="7">
        <v>10</v>
      </c>
      <c r="B18" s="7">
        <f t="shared" si="2"/>
        <v>0</v>
      </c>
      <c r="C18" s="6"/>
      <c r="D18" s="6"/>
      <c r="E18" s="7"/>
      <c r="F18" s="7"/>
      <c r="G18" s="7"/>
      <c r="H18" s="7"/>
      <c r="I18" s="7"/>
      <c r="J18" s="7"/>
      <c r="K18" s="22"/>
      <c r="L18" s="23"/>
      <c r="M18" s="9"/>
      <c r="N18" s="6"/>
    </row>
    <row r="19" spans="1:14" x14ac:dyDescent="0.25">
      <c r="A19" s="7">
        <v>11</v>
      </c>
      <c r="B19" s="7">
        <f t="shared" si="2"/>
        <v>0</v>
      </c>
      <c r="C19" s="6"/>
      <c r="D19" s="6"/>
      <c r="E19" s="7"/>
      <c r="F19" s="7"/>
      <c r="G19" s="7"/>
      <c r="H19" s="7"/>
      <c r="I19" s="7"/>
      <c r="J19" s="7"/>
      <c r="K19" s="22"/>
      <c r="L19" s="23"/>
      <c r="M19" s="9"/>
      <c r="N19" s="6"/>
    </row>
    <row r="20" spans="1:14" x14ac:dyDescent="0.25">
      <c r="A20" s="7">
        <v>12</v>
      </c>
      <c r="B20" s="7">
        <f t="shared" si="2"/>
        <v>0</v>
      </c>
      <c r="C20" s="6"/>
      <c r="D20" s="6"/>
      <c r="E20" s="7"/>
      <c r="F20" s="7"/>
      <c r="G20" s="7"/>
      <c r="H20" s="7"/>
      <c r="I20" s="7"/>
      <c r="J20" s="7"/>
      <c r="K20" s="22"/>
      <c r="L20" s="23"/>
      <c r="M20" s="9"/>
      <c r="N20" s="6"/>
    </row>
    <row r="21" spans="1:14" x14ac:dyDescent="0.25">
      <c r="A21" s="7">
        <v>13</v>
      </c>
      <c r="B21" s="7">
        <f t="shared" si="2"/>
        <v>0</v>
      </c>
      <c r="C21" s="6"/>
      <c r="D21" s="6"/>
      <c r="E21" s="7"/>
      <c r="F21" s="7"/>
      <c r="G21" s="7"/>
      <c r="H21" s="7"/>
      <c r="I21" s="7"/>
      <c r="J21" s="7"/>
      <c r="K21" s="22"/>
      <c r="L21" s="23"/>
      <c r="M21" s="9"/>
      <c r="N21" s="6"/>
    </row>
    <row r="22" spans="1:14" x14ac:dyDescent="0.25">
      <c r="A22" s="7">
        <v>14</v>
      </c>
      <c r="B22" s="7">
        <f t="shared" si="2"/>
        <v>0</v>
      </c>
      <c r="C22" s="6"/>
      <c r="D22" s="6"/>
      <c r="E22" s="7"/>
      <c r="F22" s="7"/>
      <c r="G22" s="7"/>
      <c r="H22" s="7"/>
      <c r="I22" s="7"/>
      <c r="J22" s="7"/>
      <c r="K22" s="22"/>
      <c r="L22" s="23"/>
      <c r="M22" s="9"/>
      <c r="N22" s="6"/>
    </row>
    <row r="23" spans="1:14" x14ac:dyDescent="0.25">
      <c r="A23" s="7">
        <v>15</v>
      </c>
      <c r="B23" s="7">
        <f t="shared" si="2"/>
        <v>0</v>
      </c>
      <c r="C23" s="6"/>
      <c r="D23" s="6"/>
      <c r="E23" s="7"/>
      <c r="F23" s="7"/>
      <c r="G23" s="7"/>
      <c r="H23" s="7"/>
      <c r="I23" s="7"/>
      <c r="J23" s="7"/>
      <c r="K23" s="22"/>
      <c r="L23" s="23"/>
      <c r="M23" s="9"/>
      <c r="N23" s="6"/>
    </row>
    <row r="24" spans="1:14" x14ac:dyDescent="0.25">
      <c r="A24" s="7">
        <v>16</v>
      </c>
      <c r="B24" s="7">
        <f t="shared" si="2"/>
        <v>0</v>
      </c>
      <c r="C24" s="6"/>
      <c r="D24" s="6"/>
      <c r="E24" s="7"/>
      <c r="F24" s="7"/>
      <c r="G24" s="7"/>
      <c r="H24" s="6"/>
      <c r="I24" s="7"/>
      <c r="J24" s="7"/>
      <c r="K24" s="22"/>
      <c r="L24" s="23"/>
      <c r="M24" s="9"/>
      <c r="N24" s="6"/>
    </row>
    <row r="25" spans="1:14" x14ac:dyDescent="0.25">
      <c r="A25" s="7">
        <v>17</v>
      </c>
      <c r="B25" s="7">
        <f t="shared" si="2"/>
        <v>0</v>
      </c>
      <c r="C25" s="6"/>
      <c r="D25" s="6"/>
      <c r="E25" s="7"/>
      <c r="F25" s="7"/>
      <c r="G25" s="7"/>
      <c r="H25" s="6"/>
      <c r="I25" s="7"/>
      <c r="J25" s="7"/>
      <c r="K25" s="22"/>
      <c r="L25" s="23"/>
      <c r="M25" s="9"/>
      <c r="N25" s="6"/>
    </row>
    <row r="26" spans="1:14" x14ac:dyDescent="0.25">
      <c r="A26" s="7">
        <v>18</v>
      </c>
      <c r="B26" s="7">
        <f t="shared" si="2"/>
        <v>0</v>
      </c>
      <c r="C26" s="6"/>
      <c r="D26" s="6"/>
      <c r="E26" s="7"/>
      <c r="F26" s="7"/>
      <c r="G26" s="7"/>
      <c r="H26" s="6"/>
      <c r="I26" s="7"/>
      <c r="J26" s="7"/>
      <c r="K26" s="22"/>
      <c r="L26" s="23"/>
      <c r="M26" s="9"/>
      <c r="N26" s="6"/>
    </row>
    <row r="27" spans="1:14" x14ac:dyDescent="0.25">
      <c r="A27" s="7">
        <v>19</v>
      </c>
      <c r="B27" s="7">
        <f t="shared" si="2"/>
        <v>0</v>
      </c>
      <c r="C27" s="6"/>
      <c r="D27" s="6"/>
      <c r="E27" s="7"/>
      <c r="F27" s="7"/>
      <c r="G27" s="7"/>
      <c r="H27" s="6"/>
      <c r="I27" s="7"/>
      <c r="J27" s="7"/>
      <c r="K27" s="22"/>
      <c r="L27" s="23"/>
      <c r="M27" s="9"/>
      <c r="N27" s="6"/>
    </row>
    <row r="28" spans="1:14" x14ac:dyDescent="0.25">
      <c r="A28" s="7">
        <v>20</v>
      </c>
      <c r="B28" s="7">
        <f t="shared" si="2"/>
        <v>0</v>
      </c>
      <c r="C28" s="6"/>
      <c r="D28" s="6"/>
      <c r="E28" s="7"/>
      <c r="F28" s="7"/>
      <c r="G28" s="7"/>
      <c r="H28" s="6"/>
      <c r="I28" s="7"/>
      <c r="J28" s="7"/>
      <c r="K28" s="22"/>
      <c r="L28" s="23"/>
      <c r="M28" s="9"/>
      <c r="N28" s="6"/>
    </row>
    <row r="29" spans="1:14" x14ac:dyDescent="0.25">
      <c r="A29" s="7">
        <v>21</v>
      </c>
      <c r="B29" s="7">
        <f t="shared" si="2"/>
        <v>0</v>
      </c>
      <c r="C29" s="6"/>
      <c r="D29" s="6"/>
      <c r="E29" s="7"/>
      <c r="F29" s="7"/>
      <c r="G29" s="7"/>
      <c r="H29" s="6"/>
      <c r="I29" s="7"/>
      <c r="J29" s="7"/>
      <c r="K29" s="22"/>
      <c r="L29" s="23"/>
      <c r="M29" s="9"/>
      <c r="N29" s="6"/>
    </row>
    <row r="30" spans="1:14" x14ac:dyDescent="0.25">
      <c r="A30" s="7">
        <v>22</v>
      </c>
      <c r="B30" s="7">
        <f t="shared" si="2"/>
        <v>0</v>
      </c>
      <c r="C30" s="6"/>
      <c r="D30" s="6"/>
      <c r="E30" s="7"/>
      <c r="F30" s="7"/>
      <c r="G30" s="7"/>
      <c r="H30" s="6"/>
      <c r="I30" s="7"/>
      <c r="J30" s="7"/>
      <c r="K30" s="22"/>
      <c r="L30" s="23"/>
      <c r="M30" s="9"/>
      <c r="N30" s="6"/>
    </row>
    <row r="31" spans="1:14" x14ac:dyDescent="0.25">
      <c r="A31" s="7">
        <v>23</v>
      </c>
      <c r="B31" s="7">
        <f t="shared" si="2"/>
        <v>0</v>
      </c>
      <c r="C31" s="6"/>
      <c r="D31" s="6"/>
      <c r="E31" s="7"/>
      <c r="F31" s="7"/>
      <c r="G31" s="7"/>
      <c r="H31" s="6"/>
      <c r="I31" s="7"/>
      <c r="J31" s="7"/>
      <c r="K31" s="22"/>
      <c r="L31" s="23"/>
      <c r="M31" s="9"/>
      <c r="N31" s="6"/>
    </row>
    <row r="32" spans="1:14" x14ac:dyDescent="0.25">
      <c r="A32" s="7">
        <v>24</v>
      </c>
      <c r="B32" s="7">
        <f t="shared" si="2"/>
        <v>0</v>
      </c>
      <c r="C32" s="6"/>
      <c r="D32" s="6"/>
      <c r="E32" s="7"/>
      <c r="F32" s="7"/>
      <c r="G32" s="7"/>
      <c r="H32" s="6"/>
      <c r="I32" s="7"/>
      <c r="J32" s="7"/>
      <c r="K32" s="22"/>
      <c r="L32" s="23"/>
      <c r="M32" s="9"/>
      <c r="N32" s="6"/>
    </row>
    <row r="33" spans="1:14" x14ac:dyDescent="0.25">
      <c r="A33" s="7">
        <v>25</v>
      </c>
      <c r="B33" s="7">
        <f t="shared" si="2"/>
        <v>0</v>
      </c>
      <c r="C33" s="6"/>
      <c r="D33" s="6"/>
      <c r="E33" s="7"/>
      <c r="F33" s="7"/>
      <c r="G33" s="7"/>
      <c r="H33" s="6"/>
      <c r="I33" s="7"/>
      <c r="J33" s="7"/>
      <c r="K33" s="22"/>
      <c r="L33" s="23"/>
      <c r="M33" s="9"/>
      <c r="N33" s="6"/>
    </row>
    <row r="34" spans="1:14" x14ac:dyDescent="0.25">
      <c r="A34" s="7">
        <v>26</v>
      </c>
      <c r="B34" s="7">
        <f t="shared" si="2"/>
        <v>0</v>
      </c>
      <c r="C34" s="6"/>
      <c r="D34" s="6"/>
      <c r="E34" s="7"/>
      <c r="F34" s="7"/>
      <c r="G34" s="7"/>
      <c r="H34" s="6"/>
      <c r="I34" s="7"/>
      <c r="J34" s="7"/>
      <c r="K34" s="22"/>
      <c r="L34" s="23"/>
      <c r="M34" s="9"/>
      <c r="N34" s="6"/>
    </row>
    <row r="35" spans="1:14" x14ac:dyDescent="0.25">
      <c r="A35" s="7">
        <v>27</v>
      </c>
      <c r="B35" s="7">
        <f t="shared" si="2"/>
        <v>0</v>
      </c>
      <c r="C35" s="6"/>
      <c r="D35" s="6"/>
      <c r="E35" s="7"/>
      <c r="F35" s="7"/>
      <c r="G35" s="7"/>
      <c r="H35" s="6"/>
      <c r="I35" s="7"/>
      <c r="J35" s="7"/>
      <c r="K35" s="22"/>
      <c r="L35" s="23"/>
      <c r="M35" s="9"/>
      <c r="N35" s="6"/>
    </row>
    <row r="36" spans="1:14" x14ac:dyDescent="0.25">
      <c r="A36" s="7">
        <v>28</v>
      </c>
      <c r="B36" s="7">
        <f t="shared" si="2"/>
        <v>0</v>
      </c>
      <c r="C36" s="6"/>
      <c r="D36" s="6"/>
      <c r="E36" s="7"/>
      <c r="F36" s="7"/>
      <c r="G36" s="7"/>
      <c r="H36" s="6"/>
      <c r="I36" s="7"/>
      <c r="J36" s="7"/>
      <c r="K36" s="22"/>
      <c r="L36" s="23"/>
      <c r="M36" s="9"/>
      <c r="N36" s="6"/>
    </row>
    <row r="37" spans="1:14" x14ac:dyDescent="0.25">
      <c r="A37" s="7">
        <v>29</v>
      </c>
      <c r="B37" s="7">
        <f t="shared" si="2"/>
        <v>0</v>
      </c>
      <c r="C37" s="6"/>
      <c r="D37" s="6"/>
      <c r="E37" s="7"/>
      <c r="F37" s="7"/>
      <c r="G37" s="7"/>
      <c r="H37" s="6"/>
      <c r="I37" s="7"/>
      <c r="J37" s="7"/>
      <c r="K37" s="22"/>
      <c r="L37" s="23"/>
      <c r="M37" s="9"/>
      <c r="N37" s="6"/>
    </row>
    <row r="38" spans="1:14" x14ac:dyDescent="0.25">
      <c r="A38" s="7">
        <v>30</v>
      </c>
      <c r="B38" s="7">
        <f t="shared" si="2"/>
        <v>0</v>
      </c>
      <c r="C38" s="6"/>
      <c r="D38" s="6"/>
      <c r="E38" s="7"/>
      <c r="F38" s="7"/>
      <c r="G38" s="7"/>
      <c r="H38" s="6"/>
      <c r="I38" s="7"/>
      <c r="J38" s="7"/>
      <c r="K38" s="22"/>
      <c r="L38" s="23"/>
      <c r="M38" s="9"/>
      <c r="N38" s="6"/>
    </row>
    <row r="39" spans="1:14" x14ac:dyDescent="0.25">
      <c r="A39" s="7">
        <v>31</v>
      </c>
      <c r="B39" s="7">
        <f t="shared" si="2"/>
        <v>0</v>
      </c>
      <c r="C39" s="6"/>
      <c r="D39" s="6"/>
      <c r="E39" s="7"/>
      <c r="F39" s="7"/>
      <c r="G39" s="7"/>
      <c r="H39" s="6"/>
      <c r="I39" s="7"/>
      <c r="J39" s="7"/>
      <c r="K39" s="22"/>
      <c r="L39" s="23"/>
      <c r="M39" s="9"/>
      <c r="N39" s="6"/>
    </row>
    <row r="40" spans="1:14" x14ac:dyDescent="0.25">
      <c r="A40" s="7">
        <v>32</v>
      </c>
      <c r="B40" s="7">
        <f t="shared" si="2"/>
        <v>0</v>
      </c>
      <c r="C40" s="6"/>
      <c r="D40" s="6"/>
      <c r="E40" s="7"/>
      <c r="F40" s="7"/>
      <c r="G40" s="7"/>
      <c r="H40" s="6"/>
      <c r="I40" s="7"/>
      <c r="J40" s="7"/>
      <c r="K40" s="22"/>
      <c r="L40" s="23"/>
      <c r="M40" s="9"/>
      <c r="N40" s="6"/>
    </row>
  </sheetData>
  <mergeCells count="16">
    <mergeCell ref="B6:L6"/>
    <mergeCell ref="B8:L8"/>
    <mergeCell ref="A1:N1"/>
    <mergeCell ref="H4:H5"/>
    <mergeCell ref="I4:J4"/>
    <mergeCell ref="M4:M5"/>
    <mergeCell ref="A2:N2"/>
    <mergeCell ref="A4:A5"/>
    <mergeCell ref="B4:B5"/>
    <mergeCell ref="C4:C5"/>
    <mergeCell ref="D4:D5"/>
    <mergeCell ref="E4:E5"/>
    <mergeCell ref="F4:F5"/>
    <mergeCell ref="G4:G5"/>
    <mergeCell ref="N4:N5"/>
    <mergeCell ref="A3:N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85" zoomScaleNormal="85" workbookViewId="0">
      <selection activeCell="Q10" sqref="Q10"/>
    </sheetView>
  </sheetViews>
  <sheetFormatPr defaultRowHeight="15.75" x14ac:dyDescent="0.25"/>
  <cols>
    <col min="1" max="1" width="4.28515625" style="26" customWidth="1"/>
    <col min="2" max="2" width="9.140625" style="26"/>
    <col min="3" max="3" width="28.85546875" style="26" customWidth="1"/>
    <col min="4" max="4" width="13.140625" style="26" customWidth="1"/>
    <col min="5" max="16384" width="9.140625" style="26"/>
  </cols>
  <sheetData>
    <row r="1" spans="1:14" ht="31.5" customHeight="1" x14ac:dyDescent="0.25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x14ac:dyDescent="0.25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x14ac:dyDescent="0.25">
      <c r="A4" s="68" t="s">
        <v>0</v>
      </c>
      <c r="B4" s="74" t="s">
        <v>2</v>
      </c>
      <c r="C4" s="68" t="s">
        <v>1</v>
      </c>
      <c r="D4" s="69" t="s">
        <v>27</v>
      </c>
      <c r="E4" s="73" t="s">
        <v>7</v>
      </c>
      <c r="F4" s="73" t="s">
        <v>53</v>
      </c>
      <c r="G4" s="74" t="s">
        <v>16</v>
      </c>
      <c r="H4" s="74" t="s">
        <v>14</v>
      </c>
      <c r="I4" s="66" t="s">
        <v>2</v>
      </c>
      <c r="J4" s="67"/>
      <c r="K4" s="69" t="s">
        <v>50</v>
      </c>
      <c r="L4" s="69" t="s">
        <v>23</v>
      </c>
      <c r="M4" s="69" t="s">
        <v>5</v>
      </c>
      <c r="N4" s="79" t="s">
        <v>17</v>
      </c>
    </row>
    <row r="5" spans="1:14" ht="108.6" customHeight="1" x14ac:dyDescent="0.25">
      <c r="A5" s="106"/>
      <c r="B5" s="104"/>
      <c r="C5" s="106"/>
      <c r="D5" s="105"/>
      <c r="E5" s="107"/>
      <c r="F5" s="107"/>
      <c r="G5" s="104"/>
      <c r="H5" s="104"/>
      <c r="I5" s="31" t="s">
        <v>3</v>
      </c>
      <c r="J5" s="32" t="s">
        <v>4</v>
      </c>
      <c r="K5" s="70"/>
      <c r="L5" s="105"/>
      <c r="M5" s="105"/>
      <c r="N5" s="79"/>
    </row>
    <row r="6" spans="1:14" x14ac:dyDescent="0.25">
      <c r="A6" s="108"/>
      <c r="B6" s="114" t="s">
        <v>66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6"/>
    </row>
    <row r="7" spans="1:14" x14ac:dyDescent="0.25">
      <c r="A7" s="10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6"/>
    </row>
    <row r="8" spans="1:14" x14ac:dyDescent="0.25">
      <c r="A8" s="108"/>
      <c r="B8" s="114" t="s">
        <v>67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8"/>
      <c r="N8" s="116"/>
    </row>
    <row r="9" spans="1:14" x14ac:dyDescent="0.25">
      <c r="A9" s="6">
        <v>1</v>
      </c>
      <c r="B9" s="6">
        <f>SUM(E9:H9)</f>
        <v>0</v>
      </c>
      <c r="C9" s="6" t="s">
        <v>55</v>
      </c>
      <c r="D9" s="6" t="s">
        <v>29</v>
      </c>
      <c r="E9" s="6"/>
      <c r="F9" s="6"/>
      <c r="G9" s="6"/>
      <c r="H9" s="6"/>
      <c r="I9" s="6"/>
      <c r="J9" s="6"/>
      <c r="K9" s="6"/>
      <c r="L9" s="6"/>
      <c r="M9" s="6" t="s">
        <v>11</v>
      </c>
      <c r="N9" s="6"/>
    </row>
    <row r="10" spans="1:14" x14ac:dyDescent="0.25">
      <c r="A10" s="6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6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mergeCells count="18">
    <mergeCell ref="B6:L6"/>
    <mergeCell ref="B8:L8"/>
    <mergeCell ref="A1:N1"/>
    <mergeCell ref="K4:K5"/>
    <mergeCell ref="H4:H5"/>
    <mergeCell ref="I4:J4"/>
    <mergeCell ref="L4:L5"/>
    <mergeCell ref="M4:M5"/>
    <mergeCell ref="A2:N2"/>
    <mergeCell ref="A4:A5"/>
    <mergeCell ref="B4:B5"/>
    <mergeCell ref="C4:C5"/>
    <mergeCell ref="D4:D5"/>
    <mergeCell ref="E4:E5"/>
    <mergeCell ref="F4:F5"/>
    <mergeCell ref="G4:G5"/>
    <mergeCell ref="N4:N5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 38.03.01 Экономика</vt:lpstr>
      <vt:lpstr>37.03.01 Психология</vt:lpstr>
      <vt:lpstr>40.03.01 Юриспруденция</vt:lpstr>
      <vt:lpstr>38.03.02 Менеджмент</vt:lpstr>
      <vt:lpstr>38.03.05 Бизнес информатика</vt:lpstr>
      <vt:lpstr> 44.03.03 СДО</vt:lpstr>
      <vt:lpstr>'37.03.01 Психология'!Область_печати</vt:lpstr>
      <vt:lpstr>'38.03.02 Менеджмент'!Область_печати</vt:lpstr>
      <vt:lpstr>'40.03.01 Юриспруденция'!Область_печати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2018-06-13T12:02:50Z</dcterms:modified>
</cp:coreProperties>
</file>